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ВЕТЛАНА\ПРОЕКТЫ  ПРОГРАММ\2016\НОВАЯ ПРОГРАММА\ЛОВОЗЕРСКИЙ РАЙОН\фино\"/>
    </mc:Choice>
  </mc:AlternateContent>
  <bookViews>
    <workbookView xWindow="480" yWindow="180" windowWidth="27795" windowHeight="12525"/>
  </bookViews>
  <sheets>
    <sheet name="Лист1" sheetId="1" r:id="rId1"/>
  </sheets>
  <definedNames>
    <definedName name="_xlnm.Print_Titles" localSheetId="0">Лист1!$4:$6</definedName>
  </definedNames>
  <calcPr calcId="162913"/>
</workbook>
</file>

<file path=xl/calcChain.xml><?xml version="1.0" encoding="utf-8"?>
<calcChain xmlns="http://schemas.openxmlformats.org/spreadsheetml/2006/main">
  <c r="E177" i="1" l="1"/>
  <c r="E176" i="1"/>
  <c r="E175" i="1"/>
  <c r="E174" i="1"/>
  <c r="H172" i="1"/>
  <c r="G172" i="1"/>
  <c r="F172" i="1"/>
  <c r="E172" i="1"/>
  <c r="E228" i="1"/>
  <c r="E227" i="1"/>
  <c r="E226" i="1"/>
  <c r="E225" i="1"/>
  <c r="H223" i="1"/>
  <c r="G223" i="1"/>
  <c r="F223" i="1"/>
  <c r="E196" i="1"/>
  <c r="E195" i="1"/>
  <c r="E194" i="1"/>
  <c r="E193" i="1"/>
  <c r="H191" i="1"/>
  <c r="G191" i="1"/>
  <c r="F191" i="1"/>
  <c r="E42" i="1"/>
  <c r="E41" i="1"/>
  <c r="E40" i="1"/>
  <c r="E39" i="1"/>
  <c r="H37" i="1"/>
  <c r="G37" i="1"/>
  <c r="F37" i="1"/>
  <c r="E36" i="1"/>
  <c r="E35" i="1"/>
  <c r="E34" i="1"/>
  <c r="E33" i="1"/>
  <c r="H31" i="1"/>
  <c r="G31" i="1"/>
  <c r="F31" i="1"/>
  <c r="H251" i="1"/>
  <c r="H252" i="1"/>
  <c r="H253" i="1"/>
  <c r="G251" i="1"/>
  <c r="G252" i="1"/>
  <c r="G253" i="1"/>
  <c r="F251" i="1"/>
  <c r="F252" i="1"/>
  <c r="F253" i="1"/>
  <c r="H52" i="1"/>
  <c r="G52" i="1"/>
  <c r="F52" i="1"/>
  <c r="H70" i="1"/>
  <c r="G70" i="1"/>
  <c r="F70" i="1"/>
  <c r="G88" i="1"/>
  <c r="H88" i="1"/>
  <c r="F88" i="1"/>
  <c r="G113" i="1"/>
  <c r="H113" i="1"/>
  <c r="F113" i="1"/>
  <c r="G131" i="1"/>
  <c r="H131" i="1"/>
  <c r="F131" i="1"/>
  <c r="G149" i="1"/>
  <c r="H149" i="1"/>
  <c r="F149" i="1"/>
  <c r="G232" i="1"/>
  <c r="H232" i="1"/>
  <c r="F232" i="1"/>
  <c r="E245" i="1"/>
  <c r="E244" i="1"/>
  <c r="E216" i="1"/>
  <c r="E215" i="1"/>
  <c r="E214" i="1"/>
  <c r="E213" i="1"/>
  <c r="E210" i="1"/>
  <c r="E209" i="1"/>
  <c r="E208" i="1"/>
  <c r="E207" i="1"/>
  <c r="E203" i="1"/>
  <c r="E202" i="1"/>
  <c r="E201" i="1"/>
  <c r="E200" i="1"/>
  <c r="E190" i="1"/>
  <c r="E189" i="1"/>
  <c r="E188" i="1"/>
  <c r="E187" i="1"/>
  <c r="E184" i="1"/>
  <c r="E183" i="1"/>
  <c r="E182" i="1"/>
  <c r="E181" i="1"/>
  <c r="E169" i="1"/>
  <c r="E168" i="1"/>
  <c r="E170" i="1"/>
  <c r="E171" i="1"/>
  <c r="E164" i="1"/>
  <c r="E163" i="1"/>
  <c r="E162" i="1"/>
  <c r="E161" i="1"/>
  <c r="E158" i="1"/>
  <c r="E157" i="1"/>
  <c r="E156" i="1"/>
  <c r="E155" i="1"/>
  <c r="E152" i="1"/>
  <c r="E151" i="1"/>
  <c r="E150" i="1"/>
  <c r="E146" i="1"/>
  <c r="E145" i="1"/>
  <c r="E144" i="1"/>
  <c r="E143" i="1"/>
  <c r="E140" i="1"/>
  <c r="E139" i="1"/>
  <c r="E138" i="1"/>
  <c r="E137" i="1"/>
  <c r="E134" i="1"/>
  <c r="E133" i="1"/>
  <c r="E132" i="1"/>
  <c r="E128" i="1"/>
  <c r="E127" i="1"/>
  <c r="E126" i="1"/>
  <c r="E125" i="1"/>
  <c r="E122" i="1"/>
  <c r="E121" i="1"/>
  <c r="E120" i="1"/>
  <c r="E119" i="1"/>
  <c r="E116" i="1"/>
  <c r="E115" i="1"/>
  <c r="E114" i="1"/>
  <c r="E110" i="1"/>
  <c r="E109" i="1"/>
  <c r="E108" i="1"/>
  <c r="E103" i="1"/>
  <c r="E102" i="1"/>
  <c r="E101" i="1"/>
  <c r="E100" i="1"/>
  <c r="E97" i="1"/>
  <c r="E96" i="1"/>
  <c r="E95" i="1"/>
  <c r="E94" i="1"/>
  <c r="E91" i="1"/>
  <c r="E90" i="1"/>
  <c r="E89" i="1"/>
  <c r="E85" i="1"/>
  <c r="E84" i="1"/>
  <c r="E83" i="1"/>
  <c r="E82" i="1"/>
  <c r="E79" i="1"/>
  <c r="E78" i="1"/>
  <c r="E77" i="1"/>
  <c r="E76" i="1"/>
  <c r="E73" i="1"/>
  <c r="E72" i="1"/>
  <c r="E71" i="1"/>
  <c r="E67" i="1"/>
  <c r="E66" i="1"/>
  <c r="E65" i="1"/>
  <c r="E64" i="1"/>
  <c r="E61" i="1"/>
  <c r="E60" i="1"/>
  <c r="E59" i="1"/>
  <c r="E58" i="1"/>
  <c r="E55" i="1"/>
  <c r="E54" i="1"/>
  <c r="E53" i="1"/>
  <c r="E48" i="1"/>
  <c r="E47" i="1"/>
  <c r="E223" i="1" l="1"/>
  <c r="E191" i="1"/>
  <c r="E37" i="1"/>
  <c r="E70" i="1"/>
  <c r="E88" i="1"/>
  <c r="E31" i="1"/>
  <c r="H46" i="1"/>
  <c r="H44" i="1" s="1"/>
  <c r="G46" i="1"/>
  <c r="F46" i="1"/>
  <c r="E52" i="1"/>
  <c r="H107" i="1"/>
  <c r="G107" i="1"/>
  <c r="F107" i="1"/>
  <c r="E113" i="1"/>
  <c r="E131" i="1"/>
  <c r="E149" i="1"/>
  <c r="E247" i="1"/>
  <c r="E246" i="1"/>
  <c r="H242" i="1"/>
  <c r="G242" i="1"/>
  <c r="F242" i="1"/>
  <c r="E241" i="1"/>
  <c r="E240" i="1"/>
  <c r="E239" i="1"/>
  <c r="E238" i="1"/>
  <c r="H236" i="1"/>
  <c r="G236" i="1"/>
  <c r="F236" i="1"/>
  <c r="E235" i="1"/>
  <c r="E234" i="1"/>
  <c r="E233" i="1"/>
  <c r="E232" i="1"/>
  <c r="H230" i="1"/>
  <c r="G230" i="1"/>
  <c r="F230" i="1"/>
  <c r="H159" i="1"/>
  <c r="G159" i="1"/>
  <c r="F159" i="1"/>
  <c r="H153" i="1"/>
  <c r="G153" i="1"/>
  <c r="F153" i="1"/>
  <c r="H147" i="1"/>
  <c r="G147" i="1"/>
  <c r="F147" i="1"/>
  <c r="H141" i="1"/>
  <c r="G141" i="1"/>
  <c r="F141" i="1"/>
  <c r="H135" i="1"/>
  <c r="G135" i="1"/>
  <c r="F135" i="1"/>
  <c r="H129" i="1"/>
  <c r="G129" i="1"/>
  <c r="F129" i="1"/>
  <c r="H123" i="1"/>
  <c r="G123" i="1"/>
  <c r="F123" i="1"/>
  <c r="H117" i="1"/>
  <c r="G117" i="1"/>
  <c r="F117" i="1"/>
  <c r="H111" i="1"/>
  <c r="G111" i="1"/>
  <c r="F111" i="1"/>
  <c r="H105" i="1"/>
  <c r="G105" i="1"/>
  <c r="F166" i="1"/>
  <c r="G166" i="1"/>
  <c r="H166" i="1"/>
  <c r="H98" i="1"/>
  <c r="G98" i="1"/>
  <c r="F98" i="1"/>
  <c r="H92" i="1"/>
  <c r="G92" i="1"/>
  <c r="F92" i="1"/>
  <c r="H86" i="1"/>
  <c r="G86" i="1"/>
  <c r="F86" i="1"/>
  <c r="H80" i="1"/>
  <c r="G80" i="1"/>
  <c r="F80" i="1"/>
  <c r="H74" i="1"/>
  <c r="G74" i="1"/>
  <c r="F74" i="1"/>
  <c r="H68" i="1"/>
  <c r="G68" i="1"/>
  <c r="F68" i="1"/>
  <c r="H62" i="1"/>
  <c r="G62" i="1"/>
  <c r="F62" i="1"/>
  <c r="H56" i="1"/>
  <c r="G56" i="1"/>
  <c r="F56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1" i="1"/>
  <c r="G211" i="1"/>
  <c r="F211" i="1"/>
  <c r="H205" i="1"/>
  <c r="G205" i="1"/>
  <c r="F205" i="1"/>
  <c r="H198" i="1"/>
  <c r="G198" i="1"/>
  <c r="F198" i="1"/>
  <c r="H185" i="1"/>
  <c r="G185" i="1"/>
  <c r="F185" i="1"/>
  <c r="H179" i="1"/>
  <c r="G179" i="1"/>
  <c r="F179" i="1"/>
  <c r="H50" i="1"/>
  <c r="G50" i="1"/>
  <c r="F50" i="1"/>
  <c r="E49" i="1"/>
  <c r="E30" i="1"/>
  <c r="E29" i="1"/>
  <c r="E28" i="1"/>
  <c r="E27" i="1"/>
  <c r="H25" i="1"/>
  <c r="G25" i="1"/>
  <c r="F25" i="1"/>
  <c r="F44" i="1" l="1"/>
  <c r="F250" i="1"/>
  <c r="F248" i="1" s="1"/>
  <c r="G250" i="1"/>
  <c r="G248" i="1" s="1"/>
  <c r="G44" i="1"/>
  <c r="E46" i="1"/>
  <c r="E44" i="1" s="1"/>
  <c r="H250" i="1"/>
  <c r="H248" i="1" s="1"/>
  <c r="E107" i="1"/>
  <c r="E105" i="1" s="1"/>
  <c r="F105" i="1"/>
  <c r="E242" i="1"/>
  <c r="E236" i="1"/>
  <c r="E230" i="1"/>
  <c r="E253" i="1"/>
  <c r="E252" i="1"/>
  <c r="E251" i="1"/>
  <c r="E117" i="1"/>
  <c r="E141" i="1"/>
  <c r="E111" i="1"/>
  <c r="E135" i="1"/>
  <c r="E166" i="1"/>
  <c r="E129" i="1"/>
  <c r="E153" i="1"/>
  <c r="E198" i="1"/>
  <c r="G217" i="1"/>
  <c r="E222" i="1"/>
  <c r="E123" i="1"/>
  <c r="E147" i="1"/>
  <c r="E159" i="1"/>
  <c r="E92" i="1"/>
  <c r="E98" i="1"/>
  <c r="E80" i="1"/>
  <c r="E74" i="1"/>
  <c r="E68" i="1"/>
  <c r="E185" i="1"/>
  <c r="H217" i="1"/>
  <c r="E179" i="1"/>
  <c r="E62" i="1"/>
  <c r="E219" i="1"/>
  <c r="E86" i="1"/>
  <c r="E50" i="1"/>
  <c r="E56" i="1"/>
  <c r="E25" i="1"/>
  <c r="F217" i="1"/>
  <c r="E211" i="1"/>
  <c r="E221" i="1"/>
  <c r="E205" i="1"/>
  <c r="E220" i="1"/>
  <c r="E23" i="1"/>
  <c r="E22" i="1"/>
  <c r="E21" i="1"/>
  <c r="E20" i="1"/>
  <c r="H18" i="1"/>
  <c r="G18" i="1"/>
  <c r="F18" i="1"/>
  <c r="E250" i="1" l="1"/>
  <c r="E248" i="1" s="1"/>
  <c r="E217" i="1"/>
  <c r="E18" i="1"/>
  <c r="E17" i="1"/>
  <c r="E16" i="1"/>
  <c r="E15" i="1"/>
  <c r="E14" i="1"/>
  <c r="H12" i="1"/>
  <c r="G12" i="1"/>
  <c r="F12" i="1"/>
  <c r="E12" i="1" l="1"/>
</calcChain>
</file>

<file path=xl/sharedStrings.xml><?xml version="1.0" encoding="utf-8"?>
<sst xmlns="http://schemas.openxmlformats.org/spreadsheetml/2006/main" count="381" uniqueCount="90">
  <si>
    <t>№№ п/п</t>
  </si>
  <si>
    <t>Цель, задачи, основные мероприятия</t>
  </si>
  <si>
    <t>Срок выполнения (квартал, год)</t>
  </si>
  <si>
    <t>Объемы финансирования, тыс. рублей</t>
  </si>
  <si>
    <t>Всего</t>
  </si>
  <si>
    <t>Показатели (индикаторы) результативности выполнения основных мероприятий</t>
  </si>
  <si>
    <t>Наименование, ед. измерения</t>
  </si>
  <si>
    <t>Всего:</t>
  </si>
  <si>
    <t>в т.ч.:</t>
  </si>
  <si>
    <t>МБ</t>
  </si>
  <si>
    <t>ОБ</t>
  </si>
  <si>
    <t>ФБ</t>
  </si>
  <si>
    <t>ВБС</t>
  </si>
  <si>
    <t>год</t>
  </si>
  <si>
    <t>2017 год</t>
  </si>
  <si>
    <t>2018 год</t>
  </si>
  <si>
    <t>2019 год</t>
  </si>
  <si>
    <t>Всего по программе</t>
  </si>
  <si>
    <r>
      <t>Исполнители, перечень организаций, участвующих в реализации основных мероприятий</t>
    </r>
    <r>
      <rPr>
        <sz val="10"/>
        <color theme="1"/>
        <rFont val="Calibri"/>
        <family val="2"/>
        <charset val="204"/>
      </rPr>
      <t>²</t>
    </r>
  </si>
  <si>
    <r>
      <t>Источники финансирования</t>
    </r>
    <r>
      <rPr>
        <sz val="10"/>
        <color theme="1"/>
        <rFont val="Calibri"/>
        <family val="2"/>
        <charset val="204"/>
      </rPr>
      <t>¹</t>
    </r>
  </si>
  <si>
    <t>1.1.</t>
  </si>
  <si>
    <t>1.2.</t>
  </si>
  <si>
    <t>Создание,поддержание необходимых финансовых резервов, в том числе Резервного фонда администрации Ловозерского района</t>
  </si>
  <si>
    <t>2.1.</t>
  </si>
  <si>
    <t>Администрация Ловозерского района</t>
  </si>
  <si>
    <t xml:space="preserve">Проведение  мониторинга расходования финансовых средств при реализации муниципальных программ </t>
  </si>
  <si>
    <t>3.1.</t>
  </si>
  <si>
    <t>Обеспечение прозрачности деятельности органов местного самоуправления с применением современных средств вычислительной техники, официальных сайтов и специализированных порталов (муниципальных закупок, муниципальных услуг, функций органов местного самоуправления</t>
  </si>
  <si>
    <t>3.1.1.</t>
  </si>
  <si>
    <t>Модернизация средств вычислительной техники, коммутационного оборудования, средств обеспечения бесперебойного питания, копировальной множительной техники, средств связи</t>
  </si>
  <si>
    <t>Районный финансовый отдел администрации Ловозерского района</t>
  </si>
  <si>
    <t>3.1.2.</t>
  </si>
  <si>
    <t xml:space="preserve">Ремонт и обслуживание имеющегося оборудования, компьютеров, серверов и коммутационного оборудования, систем хранения данных, сканеров, источников бесперебойного питания, телекоммуникационного оборудования, замена расходных </t>
  </si>
  <si>
    <t>Отдел по образованию администрации Ловозерского района</t>
  </si>
  <si>
    <t>3.1.3.</t>
  </si>
  <si>
    <t>Приобретение лицензий на использование системного и прикладного обеспечения, последующее сопровождение лицензионных продуктов</t>
  </si>
  <si>
    <t>4.1.</t>
  </si>
  <si>
    <t>Повышение доступности и качества муниципальных услуг (использование электронно-коммуникационных технологий, регламентация, стандартизация), сопровождение лицензионных продуктовподведомственных учреждений и т.д.)</t>
  </si>
  <si>
    <t>4.1.1.</t>
  </si>
  <si>
    <t>Модернизация средств вычислительной техники, коммутационного оборудования, средств обеспечения бесперебойного питания и копировальной множительной техники</t>
  </si>
  <si>
    <t>Отдел по культуре, делам молодежи и связям с общественностью администрации Ловозерского района</t>
  </si>
  <si>
    <t>4.1.2.</t>
  </si>
  <si>
    <t>Ремонт и обслуживание имеющегося оборудования, компьютеров, серверов и коммутационного оборудования, систем хранения данных, сканеров, источников бесперебойного питания, телекоммуникационного оборудования, замена расходных материалов для вычислительной техники</t>
  </si>
  <si>
    <t>4.1.3.</t>
  </si>
  <si>
    <t>5.1.</t>
  </si>
  <si>
    <t>5.2.</t>
  </si>
  <si>
    <t>6.1.</t>
  </si>
  <si>
    <t>7.1.</t>
  </si>
  <si>
    <t xml:space="preserve">Размещение не менее 30% муниципальных заказов путем проведения открытых аукционов в электронной форме </t>
  </si>
  <si>
    <t>8.1.</t>
  </si>
  <si>
    <t>9.1.</t>
  </si>
  <si>
    <t>Создание условий для профессионального развития и подготовки кадров муниципальной службы. Участие работников администрации Ловозерского района в обучающих семинарах (объемом менее 72 часов), обучение на курсах повышения квалификации (объемом более 72 часов)</t>
  </si>
  <si>
    <t>Приложение 2</t>
  </si>
  <si>
    <t>Перечень программных мероприятий Подпрограммы "Повышение эффективности бюджетных расходов муниципального образования Ловозерский район" на 2014-2016 годы</t>
  </si>
  <si>
    <t>2.Обеспечение долгосрочной сбалансированности и устойчивости бюджетной системы муниципального образования Ловозерский район Мурманской области.</t>
  </si>
  <si>
    <t xml:space="preserve">Цели: 1. Создание условий для повышения эффективности деятельности органов местного самоуправления по обеспечению потребностей граждан и общества в муниципальных услугах (работах), увеличению их доступности и качества, реализации долгосрочных приоритетов и целей социально-экономического развития. </t>
  </si>
  <si>
    <t xml:space="preserve">3. Повышение эффективности бюджетных расходов. </t>
  </si>
  <si>
    <t>4. Снижение долговой нагрузки на местный бюджет.</t>
  </si>
  <si>
    <t>Задача 1: Модернизация бюджетного процесса в условиях внедрения программно-целевых методов управления на основе муниципальных программ.</t>
  </si>
  <si>
    <t>Задача 2: Создание условий для обеспечения долгосрочной сбалансированности и устойчивости местного бюджета.</t>
  </si>
  <si>
    <t>Администрация Ловозерского района, Отдел по образованию администрации Ловозерского района</t>
  </si>
  <si>
    <t>Предусмотрено в бюджете муниципального образования Ловозерский район, да-1/нет-0</t>
  </si>
  <si>
    <t>Задача 3: Оптимизация функций муниципального управления и повышение эффективности их обеспечения.</t>
  </si>
  <si>
    <t>Администрация Ловозерского района, Районный финансовый отдел администрации Ловозерского района</t>
  </si>
  <si>
    <t>Администрация Ловозерского район</t>
  </si>
  <si>
    <t>Задача 4: Повышение качества предоставления муниципальных услуг.</t>
  </si>
  <si>
    <t>Отдел по образованию администрации Ловозерского района, Отдел по культуре, делам молодежи и связям с общественностью администрации Ловозерского района</t>
  </si>
  <si>
    <t>Задача 6: Развитие и совершенствование системы муниципального финансового контроля.</t>
  </si>
  <si>
    <t>6.2.</t>
  </si>
  <si>
    <t>Задача 7: Повышение эффективности управления муниципальными закупками Ловозерского района.</t>
  </si>
  <si>
    <t>Задача 8: Повышение эффективности бюджетных расходов по сферам деятельности.</t>
  </si>
  <si>
    <t>Задача 9: Развитие муниципальной службы, повышение квалификации сотрудников в бюджетно-финансовой сфере.</t>
  </si>
  <si>
    <t>8.2.</t>
  </si>
  <si>
    <t xml:space="preserve">Обеспечение нормативно-правового регулирования в бюджетно-финансовой сфере и организация бюджетного процесса в муниципальном образовании Ловозерский район </t>
  </si>
  <si>
    <t>2.2.</t>
  </si>
  <si>
    <t>2.3.</t>
  </si>
  <si>
    <t>Реализация мероприятий плана по росту доходов, оптимизации расходов и совершенствованию долговой политики муниципального образования Ловозерский район</t>
  </si>
  <si>
    <t>Организация контроля за эффективностью использования бюджетных ассигнований путем определения критериев эффективности и результативности их использования</t>
  </si>
  <si>
    <t>Осуществление внутреннего финансового контроля за использованием средств бюджета муниципального образования Ловозерский район</t>
  </si>
  <si>
    <t>6.3.</t>
  </si>
  <si>
    <t>Осуществление контроля за соблюдением  бюджетного законодательства Российской Федерации и иных нормативных правовых актов, регулирующих бюджетные правоотношения</t>
  </si>
  <si>
    <t>Создание единой методической базы расчета расходов бюджета муниципального образования Ловозерский район в разрезе главных распорядителей</t>
  </si>
  <si>
    <t>8.3.</t>
  </si>
  <si>
    <t>Ведение, анализ и корректировка реестра расходных обязательств муниципального образования Ловозерский район</t>
  </si>
  <si>
    <t>Инвентаризация действующих расходных обязательств с целью выявления неэффективных бюджетных расходов</t>
  </si>
  <si>
    <t>Задача 5: Повышение открытости и прозрачности управления муниципальными финансами</t>
  </si>
  <si>
    <t>Размещение информации муниципальными учреждениями Ловозерского района на официальном сайте в сети Интернет www.bus.gov.ru</t>
  </si>
  <si>
    <t>Все учреждения Ловозерского района</t>
  </si>
  <si>
    <t>Повышение прозрачности бюджетов и открытости бюджетного процесса, публикация актуальной информации о бюджетной системе Ловозерского района, в том числе в доступной для граждан форме</t>
  </si>
  <si>
    <t>Всего по подпрограмме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</si>
</sst>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р_.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left" wrapText="1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3"/>
  <sheetViews>
    <sheetView tabSelected="1" topLeftCell="A30" zoomScale="175" zoomScaleNormal="175" workbookViewId="0">
      <selection activeCell="P250" sqref="P250"/>
    </sheetView>
  </sheetViews>
  <sheetFormatPr defaultRowHeight="15" x14ac:dyDescent="0.25"/>
  <cols>
    <col min="1" max="1" width="4.140625" customWidth="1"/>
    <col min="2" max="2" width="28.42578125" style="6" customWidth="1"/>
    <col min="3" max="3" width="10.5703125" customWidth="1"/>
    <col min="4" max="4" width="10.140625" customWidth="1"/>
    <col min="5" max="5" width="8.7109375" customWidth="1"/>
    <col min="6" max="8" width="7.7109375" customWidth="1"/>
    <col min="9" max="9" width="13" hidden="1" customWidth="1"/>
    <col min="10" max="12" width="7.7109375" hidden="1" customWidth="1"/>
    <col min="13" max="13" width="22.7109375" style="4" customWidth="1"/>
  </cols>
  <sheetData>
    <row r="1" spans="1:15" x14ac:dyDescent="0.2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</row>
    <row r="2" spans="1:15" s="5" customFormat="1" ht="30" customHeight="1" x14ac:dyDescent="0.2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1:15" s="5" customFormat="1" ht="13.5" customHeight="1" x14ac:dyDescent="0.25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"/>
    </row>
    <row r="4" spans="1:15" ht="27.75" customHeight="1" x14ac:dyDescent="0.25">
      <c r="A4" s="42" t="s">
        <v>0</v>
      </c>
      <c r="B4" s="43" t="s">
        <v>1</v>
      </c>
      <c r="C4" s="42" t="s">
        <v>2</v>
      </c>
      <c r="D4" s="42" t="s">
        <v>19</v>
      </c>
      <c r="E4" s="41" t="s">
        <v>3</v>
      </c>
      <c r="F4" s="41"/>
      <c r="G4" s="41"/>
      <c r="H4" s="41"/>
      <c r="I4" s="42" t="s">
        <v>5</v>
      </c>
      <c r="J4" s="42"/>
      <c r="K4" s="42"/>
      <c r="L4" s="42"/>
      <c r="M4" s="42" t="s">
        <v>18</v>
      </c>
      <c r="N4" s="1"/>
    </row>
    <row r="5" spans="1:15" ht="51" customHeight="1" x14ac:dyDescent="0.25">
      <c r="A5" s="42"/>
      <c r="B5" s="43"/>
      <c r="C5" s="42"/>
      <c r="D5" s="42"/>
      <c r="E5" s="12" t="s">
        <v>4</v>
      </c>
      <c r="F5" s="12" t="s">
        <v>14</v>
      </c>
      <c r="G5" s="12" t="s">
        <v>15</v>
      </c>
      <c r="H5" s="12" t="s">
        <v>16</v>
      </c>
      <c r="I5" s="13" t="s">
        <v>6</v>
      </c>
      <c r="J5" s="12" t="s">
        <v>14</v>
      </c>
      <c r="K5" s="12" t="s">
        <v>15</v>
      </c>
      <c r="L5" s="12" t="s">
        <v>16</v>
      </c>
      <c r="M5" s="42"/>
      <c r="N5" s="2"/>
      <c r="O5" s="3"/>
    </row>
    <row r="6" spans="1:15" x14ac:dyDescent="0.25">
      <c r="A6" s="14">
        <v>1</v>
      </c>
      <c r="B6" s="15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5">
        <v>13</v>
      </c>
      <c r="N6" s="1"/>
    </row>
    <row r="7" spans="1:15" ht="30" customHeight="1" x14ac:dyDescent="0.25">
      <c r="A7" s="50"/>
      <c r="B7" s="36" t="s">
        <v>55</v>
      </c>
      <c r="C7" s="37"/>
      <c r="D7" s="37"/>
      <c r="E7" s="37"/>
      <c r="F7" s="37"/>
      <c r="G7" s="37"/>
      <c r="H7" s="37"/>
      <c r="I7" s="38"/>
      <c r="J7" s="38"/>
      <c r="K7" s="38"/>
      <c r="L7" s="38"/>
      <c r="M7" s="39"/>
      <c r="N7" s="1"/>
    </row>
    <row r="8" spans="1:15" ht="16.5" customHeight="1" x14ac:dyDescent="0.25">
      <c r="A8" s="51"/>
      <c r="B8" s="36" t="s">
        <v>54</v>
      </c>
      <c r="C8" s="37"/>
      <c r="D8" s="37"/>
      <c r="E8" s="37"/>
      <c r="F8" s="37"/>
      <c r="G8" s="37"/>
      <c r="H8" s="37"/>
      <c r="I8" s="38"/>
      <c r="J8" s="38"/>
      <c r="K8" s="38"/>
      <c r="L8" s="38"/>
      <c r="M8" s="39"/>
      <c r="N8" s="1"/>
    </row>
    <row r="9" spans="1:15" ht="13.5" customHeight="1" x14ac:dyDescent="0.25">
      <c r="A9" s="51"/>
      <c r="B9" s="36" t="s">
        <v>56</v>
      </c>
      <c r="C9" s="37"/>
      <c r="D9" s="37"/>
      <c r="E9" s="37"/>
      <c r="F9" s="37"/>
      <c r="G9" s="37"/>
      <c r="H9" s="37"/>
      <c r="I9" s="38"/>
      <c r="J9" s="38"/>
      <c r="K9" s="38"/>
      <c r="L9" s="38"/>
      <c r="M9" s="39"/>
      <c r="N9" s="1"/>
    </row>
    <row r="10" spans="1:15" ht="14.25" customHeight="1" x14ac:dyDescent="0.25">
      <c r="A10" s="51"/>
      <c r="B10" s="36" t="s">
        <v>57</v>
      </c>
      <c r="C10" s="37"/>
      <c r="D10" s="37"/>
      <c r="E10" s="37"/>
      <c r="F10" s="37"/>
      <c r="G10" s="37"/>
      <c r="H10" s="37"/>
      <c r="I10" s="38"/>
      <c r="J10" s="38"/>
      <c r="K10" s="38"/>
      <c r="L10" s="38"/>
      <c r="M10" s="39"/>
      <c r="N10" s="1"/>
    </row>
    <row r="11" spans="1:15" ht="13.5" customHeight="1" x14ac:dyDescent="0.25">
      <c r="A11" s="52"/>
      <c r="B11" s="36" t="s">
        <v>58</v>
      </c>
      <c r="C11" s="37"/>
      <c r="D11" s="37"/>
      <c r="E11" s="37"/>
      <c r="F11" s="37"/>
      <c r="G11" s="37"/>
      <c r="H11" s="37"/>
      <c r="I11" s="38"/>
      <c r="J11" s="38"/>
      <c r="K11" s="38"/>
      <c r="L11" s="38"/>
      <c r="M11" s="39"/>
      <c r="N11" s="1"/>
    </row>
    <row r="12" spans="1:15" ht="15" customHeight="1" x14ac:dyDescent="0.25">
      <c r="A12" s="17" t="s">
        <v>20</v>
      </c>
      <c r="B12" s="20" t="s">
        <v>73</v>
      </c>
      <c r="C12" s="23" t="s">
        <v>13</v>
      </c>
      <c r="D12" s="7" t="s">
        <v>7</v>
      </c>
      <c r="E12" s="8">
        <f>SUM(E13:E17)</f>
        <v>0</v>
      </c>
      <c r="F12" s="8">
        <f t="shared" ref="F12:H12" si="0">SUM(F13:F17)</f>
        <v>0</v>
      </c>
      <c r="G12" s="8">
        <f t="shared" si="0"/>
        <v>0</v>
      </c>
      <c r="H12" s="9">
        <f t="shared" si="0"/>
        <v>0</v>
      </c>
      <c r="I12" s="26"/>
      <c r="J12" s="23"/>
      <c r="K12" s="23"/>
      <c r="L12" s="23"/>
      <c r="M12" s="29" t="s">
        <v>30</v>
      </c>
      <c r="N12" s="1"/>
    </row>
    <row r="13" spans="1:15" x14ac:dyDescent="0.25">
      <c r="A13" s="18"/>
      <c r="B13" s="21"/>
      <c r="C13" s="24"/>
      <c r="D13" s="32" t="s">
        <v>8</v>
      </c>
      <c r="E13" s="33"/>
      <c r="F13" s="33"/>
      <c r="G13" s="33"/>
      <c r="H13" s="33"/>
      <c r="I13" s="34"/>
      <c r="J13" s="24"/>
      <c r="K13" s="24"/>
      <c r="L13" s="24"/>
      <c r="M13" s="30"/>
      <c r="N13" s="1"/>
    </row>
    <row r="14" spans="1:15" x14ac:dyDescent="0.25">
      <c r="A14" s="18"/>
      <c r="B14" s="21"/>
      <c r="C14" s="24"/>
      <c r="D14" s="7" t="s">
        <v>9</v>
      </c>
      <c r="E14" s="8">
        <f>F14+G14+H14</f>
        <v>0</v>
      </c>
      <c r="F14" s="8">
        <v>0</v>
      </c>
      <c r="G14" s="8">
        <v>0</v>
      </c>
      <c r="H14" s="9">
        <v>0</v>
      </c>
      <c r="I14" s="34"/>
      <c r="J14" s="24"/>
      <c r="K14" s="24"/>
      <c r="L14" s="24"/>
      <c r="M14" s="30"/>
      <c r="N14" s="1"/>
    </row>
    <row r="15" spans="1:15" ht="15" customHeight="1" x14ac:dyDescent="0.25">
      <c r="A15" s="18"/>
      <c r="B15" s="21"/>
      <c r="C15" s="24"/>
      <c r="D15" s="7" t="s">
        <v>10</v>
      </c>
      <c r="E15" s="8">
        <f t="shared" ref="E15:E17" si="1">F15+G15+H15</f>
        <v>0</v>
      </c>
      <c r="F15" s="8">
        <v>0</v>
      </c>
      <c r="G15" s="8">
        <v>0</v>
      </c>
      <c r="H15" s="9">
        <v>0</v>
      </c>
      <c r="I15" s="34"/>
      <c r="J15" s="24"/>
      <c r="K15" s="24"/>
      <c r="L15" s="24"/>
      <c r="M15" s="30"/>
      <c r="N15" s="1"/>
    </row>
    <row r="16" spans="1:15" ht="15" customHeight="1" x14ac:dyDescent="0.25">
      <c r="A16" s="18"/>
      <c r="B16" s="21"/>
      <c r="C16" s="24"/>
      <c r="D16" s="7" t="s">
        <v>11</v>
      </c>
      <c r="E16" s="8">
        <f t="shared" si="1"/>
        <v>0</v>
      </c>
      <c r="F16" s="8">
        <v>0</v>
      </c>
      <c r="G16" s="8">
        <v>0</v>
      </c>
      <c r="H16" s="9">
        <v>0</v>
      </c>
      <c r="I16" s="34"/>
      <c r="J16" s="24"/>
      <c r="K16" s="24"/>
      <c r="L16" s="24"/>
      <c r="M16" s="30"/>
      <c r="N16" s="1"/>
    </row>
    <row r="17" spans="1:14" ht="15" customHeight="1" x14ac:dyDescent="0.25">
      <c r="A17" s="19"/>
      <c r="B17" s="22"/>
      <c r="C17" s="25"/>
      <c r="D17" s="7" t="s">
        <v>12</v>
      </c>
      <c r="E17" s="8">
        <f t="shared" si="1"/>
        <v>0</v>
      </c>
      <c r="F17" s="8">
        <v>0</v>
      </c>
      <c r="G17" s="8">
        <v>0</v>
      </c>
      <c r="H17" s="9">
        <v>0</v>
      </c>
      <c r="I17" s="35"/>
      <c r="J17" s="25"/>
      <c r="K17" s="25"/>
      <c r="L17" s="25"/>
      <c r="M17" s="31"/>
      <c r="N17" s="1"/>
    </row>
    <row r="18" spans="1:14" ht="15" hidden="1" customHeight="1" x14ac:dyDescent="0.25">
      <c r="A18" s="17" t="s">
        <v>21</v>
      </c>
      <c r="B18" s="20"/>
      <c r="C18" s="23" t="s">
        <v>13</v>
      </c>
      <c r="D18" s="7" t="s">
        <v>7</v>
      </c>
      <c r="E18" s="8">
        <f>SUM(E19:E23)</f>
        <v>0</v>
      </c>
      <c r="F18" s="8">
        <f t="shared" ref="F18:H18" si="2">SUM(F19:F23)</f>
        <v>0</v>
      </c>
      <c r="G18" s="8">
        <f t="shared" si="2"/>
        <v>0</v>
      </c>
      <c r="H18" s="9">
        <f t="shared" si="2"/>
        <v>0</v>
      </c>
      <c r="I18" s="26"/>
      <c r="J18" s="23"/>
      <c r="K18" s="23"/>
      <c r="L18" s="23"/>
      <c r="M18" s="29"/>
      <c r="N18" s="1"/>
    </row>
    <row r="19" spans="1:14" ht="15" hidden="1" customHeight="1" x14ac:dyDescent="0.25">
      <c r="A19" s="18"/>
      <c r="B19" s="21"/>
      <c r="C19" s="24"/>
      <c r="D19" s="32" t="s">
        <v>8</v>
      </c>
      <c r="E19" s="33"/>
      <c r="F19" s="33"/>
      <c r="G19" s="33"/>
      <c r="H19" s="33"/>
      <c r="I19" s="27"/>
      <c r="J19" s="24"/>
      <c r="K19" s="24"/>
      <c r="L19" s="24"/>
      <c r="M19" s="30"/>
      <c r="N19" s="1"/>
    </row>
    <row r="20" spans="1:14" ht="15" hidden="1" customHeight="1" x14ac:dyDescent="0.25">
      <c r="A20" s="18"/>
      <c r="B20" s="21"/>
      <c r="C20" s="24"/>
      <c r="D20" s="7" t="s">
        <v>9</v>
      </c>
      <c r="E20" s="8">
        <f>F20+G20+H20</f>
        <v>0</v>
      </c>
      <c r="F20" s="8">
        <v>0</v>
      </c>
      <c r="G20" s="8">
        <v>0</v>
      </c>
      <c r="H20" s="9">
        <v>0</v>
      </c>
      <c r="I20" s="27"/>
      <c r="J20" s="24"/>
      <c r="K20" s="24"/>
      <c r="L20" s="24"/>
      <c r="M20" s="30"/>
      <c r="N20" s="1"/>
    </row>
    <row r="21" spans="1:14" ht="15" hidden="1" customHeight="1" x14ac:dyDescent="0.25">
      <c r="A21" s="18"/>
      <c r="B21" s="21"/>
      <c r="C21" s="24"/>
      <c r="D21" s="7" t="s">
        <v>10</v>
      </c>
      <c r="E21" s="8">
        <f t="shared" ref="E21:E23" si="3">F21+G21+H21</f>
        <v>0</v>
      </c>
      <c r="F21" s="8">
        <v>0</v>
      </c>
      <c r="G21" s="8">
        <v>0</v>
      </c>
      <c r="H21" s="9">
        <v>0</v>
      </c>
      <c r="I21" s="27"/>
      <c r="J21" s="24"/>
      <c r="K21" s="24"/>
      <c r="L21" s="24"/>
      <c r="M21" s="30"/>
      <c r="N21" s="1"/>
    </row>
    <row r="22" spans="1:14" ht="15" hidden="1" customHeight="1" x14ac:dyDescent="0.25">
      <c r="A22" s="18"/>
      <c r="B22" s="21"/>
      <c r="C22" s="24"/>
      <c r="D22" s="7" t="s">
        <v>11</v>
      </c>
      <c r="E22" s="8">
        <f t="shared" si="3"/>
        <v>0</v>
      </c>
      <c r="F22" s="8">
        <v>0</v>
      </c>
      <c r="G22" s="8">
        <v>0</v>
      </c>
      <c r="H22" s="9">
        <v>0</v>
      </c>
      <c r="I22" s="27"/>
      <c r="J22" s="24"/>
      <c r="K22" s="24"/>
      <c r="L22" s="24"/>
      <c r="M22" s="30"/>
      <c r="N22" s="1"/>
    </row>
    <row r="23" spans="1:14" ht="15" hidden="1" customHeight="1" x14ac:dyDescent="0.25">
      <c r="A23" s="19"/>
      <c r="B23" s="22"/>
      <c r="C23" s="25"/>
      <c r="D23" s="7" t="s">
        <v>12</v>
      </c>
      <c r="E23" s="8">
        <f t="shared" si="3"/>
        <v>0</v>
      </c>
      <c r="F23" s="8">
        <v>0</v>
      </c>
      <c r="G23" s="8">
        <v>0</v>
      </c>
      <c r="H23" s="9">
        <v>0</v>
      </c>
      <c r="I23" s="28"/>
      <c r="J23" s="25"/>
      <c r="K23" s="25"/>
      <c r="L23" s="25"/>
      <c r="M23" s="31"/>
      <c r="N23" s="1"/>
    </row>
    <row r="24" spans="1:14" ht="13.5" customHeight="1" x14ac:dyDescent="0.25">
      <c r="A24" s="16"/>
      <c r="B24" s="45" t="s">
        <v>59</v>
      </c>
      <c r="C24" s="46"/>
      <c r="D24" s="46"/>
      <c r="E24" s="46"/>
      <c r="F24" s="46"/>
      <c r="G24" s="46"/>
      <c r="H24" s="46"/>
      <c r="I24" s="47"/>
      <c r="J24" s="47"/>
      <c r="K24" s="47"/>
      <c r="L24" s="47"/>
      <c r="M24" s="48"/>
      <c r="N24" s="1"/>
    </row>
    <row r="25" spans="1:14" ht="15" customHeight="1" x14ac:dyDescent="0.25">
      <c r="A25" s="17" t="s">
        <v>23</v>
      </c>
      <c r="B25" s="20" t="s">
        <v>22</v>
      </c>
      <c r="C25" s="23" t="s">
        <v>13</v>
      </c>
      <c r="D25" s="7" t="s">
        <v>7</v>
      </c>
      <c r="E25" s="8">
        <f>SUM(E26:E30)</f>
        <v>2250</v>
      </c>
      <c r="F25" s="8">
        <f t="shared" ref="F25:H25" si="4">SUM(F26:F30)</f>
        <v>750</v>
      </c>
      <c r="G25" s="8">
        <f t="shared" si="4"/>
        <v>750</v>
      </c>
      <c r="H25" s="9">
        <f t="shared" si="4"/>
        <v>750</v>
      </c>
      <c r="I25" s="26" t="s">
        <v>61</v>
      </c>
      <c r="J25" s="23">
        <v>1</v>
      </c>
      <c r="K25" s="23">
        <v>1</v>
      </c>
      <c r="L25" s="23">
        <v>1</v>
      </c>
      <c r="M25" s="29" t="s">
        <v>60</v>
      </c>
      <c r="N25" s="1"/>
    </row>
    <row r="26" spans="1:14" x14ac:dyDescent="0.25">
      <c r="A26" s="18"/>
      <c r="B26" s="21"/>
      <c r="C26" s="24"/>
      <c r="D26" s="32" t="s">
        <v>8</v>
      </c>
      <c r="E26" s="33"/>
      <c r="F26" s="33"/>
      <c r="G26" s="33"/>
      <c r="H26" s="33"/>
      <c r="I26" s="34"/>
      <c r="J26" s="24"/>
      <c r="K26" s="24"/>
      <c r="L26" s="24"/>
      <c r="M26" s="30"/>
      <c r="N26" s="1"/>
    </row>
    <row r="27" spans="1:14" x14ac:dyDescent="0.25">
      <c r="A27" s="18"/>
      <c r="B27" s="21"/>
      <c r="C27" s="24"/>
      <c r="D27" s="7" t="s">
        <v>9</v>
      </c>
      <c r="E27" s="8">
        <f>F27+G27+H27</f>
        <v>2250</v>
      </c>
      <c r="F27" s="8">
        <v>750</v>
      </c>
      <c r="G27" s="8">
        <v>750</v>
      </c>
      <c r="H27" s="9">
        <v>750</v>
      </c>
      <c r="I27" s="34"/>
      <c r="J27" s="24"/>
      <c r="K27" s="24"/>
      <c r="L27" s="24"/>
      <c r="M27" s="30"/>
      <c r="N27" s="1"/>
    </row>
    <row r="28" spans="1:14" ht="15" customHeight="1" x14ac:dyDescent="0.25">
      <c r="A28" s="18"/>
      <c r="B28" s="21"/>
      <c r="C28" s="24"/>
      <c r="D28" s="7" t="s">
        <v>10</v>
      </c>
      <c r="E28" s="8">
        <f t="shared" ref="E28:E30" si="5">F28+G28+H28</f>
        <v>0</v>
      </c>
      <c r="F28" s="8">
        <v>0</v>
      </c>
      <c r="G28" s="8">
        <v>0</v>
      </c>
      <c r="H28" s="9">
        <v>0</v>
      </c>
      <c r="I28" s="34"/>
      <c r="J28" s="24"/>
      <c r="K28" s="24"/>
      <c r="L28" s="24"/>
      <c r="M28" s="30"/>
      <c r="N28" s="1"/>
    </row>
    <row r="29" spans="1:14" ht="15" customHeight="1" x14ac:dyDescent="0.25">
      <c r="A29" s="18"/>
      <c r="B29" s="21"/>
      <c r="C29" s="24"/>
      <c r="D29" s="7" t="s">
        <v>11</v>
      </c>
      <c r="E29" s="8">
        <f t="shared" si="5"/>
        <v>0</v>
      </c>
      <c r="F29" s="8">
        <v>0</v>
      </c>
      <c r="G29" s="8">
        <v>0</v>
      </c>
      <c r="H29" s="9">
        <v>0</v>
      </c>
      <c r="I29" s="34"/>
      <c r="J29" s="24"/>
      <c r="K29" s="24"/>
      <c r="L29" s="24"/>
      <c r="M29" s="30"/>
      <c r="N29" s="1"/>
    </row>
    <row r="30" spans="1:14" ht="15" customHeight="1" x14ac:dyDescent="0.25">
      <c r="A30" s="19"/>
      <c r="B30" s="22"/>
      <c r="C30" s="25"/>
      <c r="D30" s="7" t="s">
        <v>12</v>
      </c>
      <c r="E30" s="8">
        <f t="shared" si="5"/>
        <v>0</v>
      </c>
      <c r="F30" s="8">
        <v>0</v>
      </c>
      <c r="G30" s="8">
        <v>0</v>
      </c>
      <c r="H30" s="9">
        <v>0</v>
      </c>
      <c r="I30" s="35"/>
      <c r="J30" s="25"/>
      <c r="K30" s="25"/>
      <c r="L30" s="25"/>
      <c r="M30" s="31"/>
      <c r="N30" s="1"/>
    </row>
    <row r="31" spans="1:14" ht="15" customHeight="1" x14ac:dyDescent="0.25">
      <c r="A31" s="17" t="s">
        <v>74</v>
      </c>
      <c r="B31" s="20" t="s">
        <v>25</v>
      </c>
      <c r="C31" s="23" t="s">
        <v>13</v>
      </c>
      <c r="D31" s="7" t="s">
        <v>7</v>
      </c>
      <c r="E31" s="8">
        <f>SUM(E32:E36)</f>
        <v>0</v>
      </c>
      <c r="F31" s="8">
        <f t="shared" ref="F31:H31" si="6">SUM(F32:F36)</f>
        <v>0</v>
      </c>
      <c r="G31" s="8">
        <f t="shared" si="6"/>
        <v>0</v>
      </c>
      <c r="H31" s="9">
        <f t="shared" si="6"/>
        <v>0</v>
      </c>
      <c r="I31" s="26" t="s">
        <v>61</v>
      </c>
      <c r="J31" s="23">
        <v>1</v>
      </c>
      <c r="K31" s="23">
        <v>1</v>
      </c>
      <c r="L31" s="23">
        <v>1</v>
      </c>
      <c r="M31" s="29" t="s">
        <v>24</v>
      </c>
      <c r="N31" s="1"/>
    </row>
    <row r="32" spans="1:14" x14ac:dyDescent="0.25">
      <c r="A32" s="18"/>
      <c r="B32" s="21"/>
      <c r="C32" s="24"/>
      <c r="D32" s="32" t="s">
        <v>8</v>
      </c>
      <c r="E32" s="33"/>
      <c r="F32" s="33"/>
      <c r="G32" s="33"/>
      <c r="H32" s="33"/>
      <c r="I32" s="34"/>
      <c r="J32" s="24"/>
      <c r="K32" s="24"/>
      <c r="L32" s="24"/>
      <c r="M32" s="30"/>
      <c r="N32" s="1"/>
    </row>
    <row r="33" spans="1:14" x14ac:dyDescent="0.25">
      <c r="A33" s="18"/>
      <c r="B33" s="21"/>
      <c r="C33" s="24"/>
      <c r="D33" s="7" t="s">
        <v>9</v>
      </c>
      <c r="E33" s="8">
        <f>F33+G33+H33</f>
        <v>0</v>
      </c>
      <c r="F33" s="8">
        <v>0</v>
      </c>
      <c r="G33" s="8">
        <v>0</v>
      </c>
      <c r="H33" s="9">
        <v>0</v>
      </c>
      <c r="I33" s="34"/>
      <c r="J33" s="24"/>
      <c r="K33" s="24"/>
      <c r="L33" s="24"/>
      <c r="M33" s="30"/>
      <c r="N33" s="1"/>
    </row>
    <row r="34" spans="1:14" ht="15" customHeight="1" x14ac:dyDescent="0.25">
      <c r="A34" s="18"/>
      <c r="B34" s="21"/>
      <c r="C34" s="24"/>
      <c r="D34" s="7" t="s">
        <v>10</v>
      </c>
      <c r="E34" s="8">
        <f t="shared" ref="E34:E36" si="7">F34+G34+H34</f>
        <v>0</v>
      </c>
      <c r="F34" s="8">
        <v>0</v>
      </c>
      <c r="G34" s="8">
        <v>0</v>
      </c>
      <c r="H34" s="9">
        <v>0</v>
      </c>
      <c r="I34" s="34"/>
      <c r="J34" s="24"/>
      <c r="K34" s="24"/>
      <c r="L34" s="24"/>
      <c r="M34" s="30"/>
      <c r="N34" s="1"/>
    </row>
    <row r="35" spans="1:14" ht="15" customHeight="1" x14ac:dyDescent="0.25">
      <c r="A35" s="18"/>
      <c r="B35" s="21"/>
      <c r="C35" s="24"/>
      <c r="D35" s="7" t="s">
        <v>11</v>
      </c>
      <c r="E35" s="8">
        <f t="shared" si="7"/>
        <v>0</v>
      </c>
      <c r="F35" s="8">
        <v>0</v>
      </c>
      <c r="G35" s="8">
        <v>0</v>
      </c>
      <c r="H35" s="9">
        <v>0</v>
      </c>
      <c r="I35" s="34"/>
      <c r="J35" s="24"/>
      <c r="K35" s="24"/>
      <c r="L35" s="24"/>
      <c r="M35" s="30"/>
      <c r="N35" s="1"/>
    </row>
    <row r="36" spans="1:14" ht="15" customHeight="1" x14ac:dyDescent="0.25">
      <c r="A36" s="19"/>
      <c r="B36" s="22"/>
      <c r="C36" s="25"/>
      <c r="D36" s="7" t="s">
        <v>12</v>
      </c>
      <c r="E36" s="8">
        <f t="shared" si="7"/>
        <v>0</v>
      </c>
      <c r="F36" s="8">
        <v>0</v>
      </c>
      <c r="G36" s="8">
        <v>0</v>
      </c>
      <c r="H36" s="9">
        <v>0</v>
      </c>
      <c r="I36" s="35"/>
      <c r="J36" s="25"/>
      <c r="K36" s="25"/>
      <c r="L36" s="25"/>
      <c r="M36" s="31"/>
      <c r="N36" s="1"/>
    </row>
    <row r="37" spans="1:14" ht="15" customHeight="1" x14ac:dyDescent="0.25">
      <c r="A37" s="17" t="s">
        <v>75</v>
      </c>
      <c r="B37" s="20" t="s">
        <v>76</v>
      </c>
      <c r="C37" s="23" t="s">
        <v>13</v>
      </c>
      <c r="D37" s="7" t="s">
        <v>7</v>
      </c>
      <c r="E37" s="8">
        <f>SUM(E38:E42)</f>
        <v>0</v>
      </c>
      <c r="F37" s="8">
        <f t="shared" ref="F37:H37" si="8">SUM(F38:F42)</f>
        <v>0</v>
      </c>
      <c r="G37" s="8">
        <f t="shared" si="8"/>
        <v>0</v>
      </c>
      <c r="H37" s="9">
        <f t="shared" si="8"/>
        <v>0</v>
      </c>
      <c r="I37" s="26" t="s">
        <v>61</v>
      </c>
      <c r="J37" s="23">
        <v>1</v>
      </c>
      <c r="K37" s="23">
        <v>1</v>
      </c>
      <c r="L37" s="23">
        <v>1</v>
      </c>
      <c r="M37" s="29" t="s">
        <v>24</v>
      </c>
      <c r="N37" s="1"/>
    </row>
    <row r="38" spans="1:14" x14ac:dyDescent="0.25">
      <c r="A38" s="18"/>
      <c r="B38" s="21"/>
      <c r="C38" s="24"/>
      <c r="D38" s="32" t="s">
        <v>8</v>
      </c>
      <c r="E38" s="33"/>
      <c r="F38" s="33"/>
      <c r="G38" s="33"/>
      <c r="H38" s="33"/>
      <c r="I38" s="34"/>
      <c r="J38" s="24"/>
      <c r="K38" s="24"/>
      <c r="L38" s="24"/>
      <c r="M38" s="30"/>
      <c r="N38" s="1"/>
    </row>
    <row r="39" spans="1:14" x14ac:dyDescent="0.25">
      <c r="A39" s="18"/>
      <c r="B39" s="21"/>
      <c r="C39" s="24"/>
      <c r="D39" s="7" t="s">
        <v>9</v>
      </c>
      <c r="E39" s="8">
        <f>F39+G39+H39</f>
        <v>0</v>
      </c>
      <c r="F39" s="8">
        <v>0</v>
      </c>
      <c r="G39" s="8">
        <v>0</v>
      </c>
      <c r="H39" s="9">
        <v>0</v>
      </c>
      <c r="I39" s="34"/>
      <c r="J39" s="24"/>
      <c r="K39" s="24"/>
      <c r="L39" s="24"/>
      <c r="M39" s="30"/>
      <c r="N39" s="1"/>
    </row>
    <row r="40" spans="1:14" ht="15" customHeight="1" x14ac:dyDescent="0.25">
      <c r="A40" s="18"/>
      <c r="B40" s="21"/>
      <c r="C40" s="24"/>
      <c r="D40" s="7" t="s">
        <v>10</v>
      </c>
      <c r="E40" s="8">
        <f t="shared" ref="E40:E42" si="9">F40+G40+H40</f>
        <v>0</v>
      </c>
      <c r="F40" s="8">
        <v>0</v>
      </c>
      <c r="G40" s="8">
        <v>0</v>
      </c>
      <c r="H40" s="9">
        <v>0</v>
      </c>
      <c r="I40" s="34"/>
      <c r="J40" s="24"/>
      <c r="K40" s="24"/>
      <c r="L40" s="24"/>
      <c r="M40" s="30"/>
      <c r="N40" s="1"/>
    </row>
    <row r="41" spans="1:14" ht="15" customHeight="1" x14ac:dyDescent="0.25">
      <c r="A41" s="18"/>
      <c r="B41" s="21"/>
      <c r="C41" s="24"/>
      <c r="D41" s="7" t="s">
        <v>11</v>
      </c>
      <c r="E41" s="8">
        <f t="shared" si="9"/>
        <v>0</v>
      </c>
      <c r="F41" s="8">
        <v>0</v>
      </c>
      <c r="G41" s="8">
        <v>0</v>
      </c>
      <c r="H41" s="9">
        <v>0</v>
      </c>
      <c r="I41" s="34"/>
      <c r="J41" s="24"/>
      <c r="K41" s="24"/>
      <c r="L41" s="24"/>
      <c r="M41" s="30"/>
      <c r="N41" s="1"/>
    </row>
    <row r="42" spans="1:14" ht="15" customHeight="1" x14ac:dyDescent="0.25">
      <c r="A42" s="19"/>
      <c r="B42" s="22"/>
      <c r="C42" s="25"/>
      <c r="D42" s="7" t="s">
        <v>12</v>
      </c>
      <c r="E42" s="8">
        <f t="shared" si="9"/>
        <v>0</v>
      </c>
      <c r="F42" s="8">
        <v>0</v>
      </c>
      <c r="G42" s="8">
        <v>0</v>
      </c>
      <c r="H42" s="9">
        <v>0</v>
      </c>
      <c r="I42" s="35"/>
      <c r="J42" s="25"/>
      <c r="K42" s="25"/>
      <c r="L42" s="25"/>
      <c r="M42" s="31"/>
      <c r="N42" s="1"/>
    </row>
    <row r="43" spans="1:14" ht="13.5" customHeight="1" x14ac:dyDescent="0.25">
      <c r="A43" s="16"/>
      <c r="B43" s="45" t="s">
        <v>62</v>
      </c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8"/>
      <c r="N43" s="1"/>
    </row>
    <row r="44" spans="1:14" ht="15" customHeight="1" x14ac:dyDescent="0.25">
      <c r="A44" s="17" t="s">
        <v>26</v>
      </c>
      <c r="B44" s="20" t="s">
        <v>27</v>
      </c>
      <c r="C44" s="23" t="s">
        <v>13</v>
      </c>
      <c r="D44" s="7" t="s">
        <v>7</v>
      </c>
      <c r="E44" s="8">
        <f>SUM(E45:E49)</f>
        <v>1467</v>
      </c>
      <c r="F44" s="8">
        <f t="shared" ref="F44:H44" si="10">SUM(F45:F49)</f>
        <v>489</v>
      </c>
      <c r="G44" s="8">
        <f t="shared" si="10"/>
        <v>489</v>
      </c>
      <c r="H44" s="9">
        <f t="shared" si="10"/>
        <v>489</v>
      </c>
      <c r="I44" s="26"/>
      <c r="J44" s="23"/>
      <c r="K44" s="23"/>
      <c r="L44" s="23"/>
      <c r="M44" s="29" t="s">
        <v>63</v>
      </c>
      <c r="N44" s="1"/>
    </row>
    <row r="45" spans="1:14" x14ac:dyDescent="0.25">
      <c r="A45" s="18"/>
      <c r="B45" s="21"/>
      <c r="C45" s="24"/>
      <c r="D45" s="32" t="s">
        <v>8</v>
      </c>
      <c r="E45" s="33"/>
      <c r="F45" s="33"/>
      <c r="G45" s="33"/>
      <c r="H45" s="33"/>
      <c r="I45" s="34"/>
      <c r="J45" s="24"/>
      <c r="K45" s="24"/>
      <c r="L45" s="24"/>
      <c r="M45" s="30"/>
      <c r="N45" s="1"/>
    </row>
    <row r="46" spans="1:14" x14ac:dyDescent="0.25">
      <c r="A46" s="18"/>
      <c r="B46" s="21"/>
      <c r="C46" s="24"/>
      <c r="D46" s="7" t="s">
        <v>9</v>
      </c>
      <c r="E46" s="8">
        <f t="shared" ref="E46:E48" si="11">F46+G46+H46</f>
        <v>1467</v>
      </c>
      <c r="F46" s="8">
        <f>F52+F70+F88</f>
        <v>489</v>
      </c>
      <c r="G46" s="8">
        <f t="shared" ref="G46:H46" si="12">G52+G70+G88</f>
        <v>489</v>
      </c>
      <c r="H46" s="8">
        <f t="shared" si="12"/>
        <v>489</v>
      </c>
      <c r="I46" s="34"/>
      <c r="J46" s="24"/>
      <c r="K46" s="24"/>
      <c r="L46" s="24"/>
      <c r="M46" s="30"/>
      <c r="N46" s="1"/>
    </row>
    <row r="47" spans="1:14" ht="15" customHeight="1" x14ac:dyDescent="0.25">
      <c r="A47" s="18"/>
      <c r="B47" s="21"/>
      <c r="C47" s="24"/>
      <c r="D47" s="7" t="s">
        <v>10</v>
      </c>
      <c r="E47" s="8">
        <f t="shared" si="11"/>
        <v>0</v>
      </c>
      <c r="F47" s="8">
        <v>0</v>
      </c>
      <c r="G47" s="8">
        <v>0</v>
      </c>
      <c r="H47" s="9">
        <v>0</v>
      </c>
      <c r="I47" s="34"/>
      <c r="J47" s="24"/>
      <c r="K47" s="24"/>
      <c r="L47" s="24"/>
      <c r="M47" s="30"/>
      <c r="N47" s="1"/>
    </row>
    <row r="48" spans="1:14" ht="15" customHeight="1" x14ac:dyDescent="0.25">
      <c r="A48" s="18"/>
      <c r="B48" s="21"/>
      <c r="C48" s="24"/>
      <c r="D48" s="7" t="s">
        <v>11</v>
      </c>
      <c r="E48" s="8">
        <f t="shared" si="11"/>
        <v>0</v>
      </c>
      <c r="F48" s="8">
        <v>0</v>
      </c>
      <c r="G48" s="8">
        <v>0</v>
      </c>
      <c r="H48" s="9">
        <v>0</v>
      </c>
      <c r="I48" s="34"/>
      <c r="J48" s="24"/>
      <c r="K48" s="24"/>
      <c r="L48" s="24"/>
      <c r="M48" s="30"/>
      <c r="N48" s="1"/>
    </row>
    <row r="49" spans="1:14" ht="63" customHeight="1" x14ac:dyDescent="0.25">
      <c r="A49" s="19"/>
      <c r="B49" s="22"/>
      <c r="C49" s="25"/>
      <c r="D49" s="7" t="s">
        <v>12</v>
      </c>
      <c r="E49" s="8">
        <f t="shared" ref="E49" si="13">F49+G49+H49</f>
        <v>0</v>
      </c>
      <c r="F49" s="8">
        <v>0</v>
      </c>
      <c r="G49" s="8">
        <v>0</v>
      </c>
      <c r="H49" s="9">
        <v>0</v>
      </c>
      <c r="I49" s="35"/>
      <c r="J49" s="25"/>
      <c r="K49" s="25"/>
      <c r="L49" s="25"/>
      <c r="M49" s="31"/>
      <c r="N49" s="1"/>
    </row>
    <row r="50" spans="1:14" ht="15" customHeight="1" x14ac:dyDescent="0.25">
      <c r="A50" s="17" t="s">
        <v>28</v>
      </c>
      <c r="B50" s="20" t="s">
        <v>29</v>
      </c>
      <c r="C50" s="23" t="s">
        <v>13</v>
      </c>
      <c r="D50" s="7" t="s">
        <v>7</v>
      </c>
      <c r="E50" s="8">
        <f>SUM(E51:E55)</f>
        <v>291</v>
      </c>
      <c r="F50" s="8">
        <f t="shared" ref="F50:H50" si="14">SUM(F51:F55)</f>
        <v>97</v>
      </c>
      <c r="G50" s="8">
        <f t="shared" si="14"/>
        <v>97</v>
      </c>
      <c r="H50" s="9">
        <f t="shared" si="14"/>
        <v>97</v>
      </c>
      <c r="I50" s="26"/>
      <c r="J50" s="23"/>
      <c r="K50" s="23"/>
      <c r="L50" s="23"/>
      <c r="M50" s="29"/>
      <c r="N50" s="1"/>
    </row>
    <row r="51" spans="1:14" ht="15" customHeight="1" x14ac:dyDescent="0.25">
      <c r="A51" s="18"/>
      <c r="B51" s="21"/>
      <c r="C51" s="24"/>
      <c r="D51" s="32" t="s">
        <v>8</v>
      </c>
      <c r="E51" s="33"/>
      <c r="F51" s="33"/>
      <c r="G51" s="33"/>
      <c r="H51" s="33"/>
      <c r="I51" s="27"/>
      <c r="J51" s="24"/>
      <c r="K51" s="24"/>
      <c r="L51" s="24"/>
      <c r="M51" s="30"/>
      <c r="N51" s="1"/>
    </row>
    <row r="52" spans="1:14" ht="15" customHeight="1" x14ac:dyDescent="0.25">
      <c r="A52" s="18"/>
      <c r="B52" s="21"/>
      <c r="C52" s="24"/>
      <c r="D52" s="7" t="s">
        <v>9</v>
      </c>
      <c r="E52" s="8">
        <f t="shared" ref="E52:E55" si="15">F52+G52+H52</f>
        <v>291</v>
      </c>
      <c r="F52" s="8">
        <f>F58+F64</f>
        <v>97</v>
      </c>
      <c r="G52" s="8">
        <f t="shared" ref="G52:H52" si="16">G58+G64</f>
        <v>97</v>
      </c>
      <c r="H52" s="8">
        <f t="shared" si="16"/>
        <v>97</v>
      </c>
      <c r="I52" s="27"/>
      <c r="J52" s="24"/>
      <c r="K52" s="24"/>
      <c r="L52" s="24"/>
      <c r="M52" s="30"/>
      <c r="N52" s="1"/>
    </row>
    <row r="53" spans="1:14" ht="15" customHeight="1" x14ac:dyDescent="0.25">
      <c r="A53" s="18"/>
      <c r="B53" s="21"/>
      <c r="C53" s="24"/>
      <c r="D53" s="7" t="s">
        <v>10</v>
      </c>
      <c r="E53" s="8">
        <f t="shared" si="15"/>
        <v>0</v>
      </c>
      <c r="F53" s="8">
        <v>0</v>
      </c>
      <c r="G53" s="8">
        <v>0</v>
      </c>
      <c r="H53" s="9">
        <v>0</v>
      </c>
      <c r="I53" s="27"/>
      <c r="J53" s="24"/>
      <c r="K53" s="24"/>
      <c r="L53" s="24"/>
      <c r="M53" s="30"/>
      <c r="N53" s="1"/>
    </row>
    <row r="54" spans="1:14" ht="15" customHeight="1" x14ac:dyDescent="0.25">
      <c r="A54" s="18"/>
      <c r="B54" s="21"/>
      <c r="C54" s="24"/>
      <c r="D54" s="7" t="s">
        <v>11</v>
      </c>
      <c r="E54" s="8">
        <f t="shared" si="15"/>
        <v>0</v>
      </c>
      <c r="F54" s="8">
        <v>0</v>
      </c>
      <c r="G54" s="8">
        <v>0</v>
      </c>
      <c r="H54" s="9">
        <v>0</v>
      </c>
      <c r="I54" s="27"/>
      <c r="J54" s="24"/>
      <c r="K54" s="24"/>
      <c r="L54" s="24"/>
      <c r="M54" s="30"/>
      <c r="N54" s="1"/>
    </row>
    <row r="55" spans="1:14" ht="15" customHeight="1" x14ac:dyDescent="0.25">
      <c r="A55" s="19"/>
      <c r="B55" s="22"/>
      <c r="C55" s="25"/>
      <c r="D55" s="7" t="s">
        <v>12</v>
      </c>
      <c r="E55" s="8">
        <f t="shared" si="15"/>
        <v>0</v>
      </c>
      <c r="F55" s="8">
        <v>0</v>
      </c>
      <c r="G55" s="8">
        <v>0</v>
      </c>
      <c r="H55" s="9">
        <v>0</v>
      </c>
      <c r="I55" s="28"/>
      <c r="J55" s="25"/>
      <c r="K55" s="25"/>
      <c r="L55" s="25"/>
      <c r="M55" s="31"/>
      <c r="N55" s="1"/>
    </row>
    <row r="56" spans="1:14" ht="15" customHeight="1" x14ac:dyDescent="0.25">
      <c r="A56" s="17"/>
      <c r="B56" s="20"/>
      <c r="C56" s="23" t="s">
        <v>13</v>
      </c>
      <c r="D56" s="7" t="s">
        <v>7</v>
      </c>
      <c r="E56" s="8">
        <f>SUM(E57:E61)</f>
        <v>255</v>
      </c>
      <c r="F56" s="8">
        <f t="shared" ref="F56:H56" si="17">SUM(F57:F61)</f>
        <v>85</v>
      </c>
      <c r="G56" s="8">
        <f t="shared" si="17"/>
        <v>85</v>
      </c>
      <c r="H56" s="9">
        <f t="shared" si="17"/>
        <v>85</v>
      </c>
      <c r="I56" s="26"/>
      <c r="J56" s="23"/>
      <c r="K56" s="23"/>
      <c r="L56" s="23"/>
      <c r="M56" s="29" t="s">
        <v>64</v>
      </c>
      <c r="N56" s="1"/>
    </row>
    <row r="57" spans="1:14" ht="15" customHeight="1" x14ac:dyDescent="0.25">
      <c r="A57" s="18"/>
      <c r="B57" s="21"/>
      <c r="C57" s="24"/>
      <c r="D57" s="32" t="s">
        <v>8</v>
      </c>
      <c r="E57" s="33"/>
      <c r="F57" s="33"/>
      <c r="G57" s="33"/>
      <c r="H57" s="33"/>
      <c r="I57" s="27"/>
      <c r="J57" s="24"/>
      <c r="K57" s="24"/>
      <c r="L57" s="24"/>
      <c r="M57" s="30"/>
      <c r="N57" s="1"/>
    </row>
    <row r="58" spans="1:14" ht="15" customHeight="1" x14ac:dyDescent="0.25">
      <c r="A58" s="18"/>
      <c r="B58" s="21"/>
      <c r="C58" s="24"/>
      <c r="D58" s="7" t="s">
        <v>9</v>
      </c>
      <c r="E58" s="8">
        <f t="shared" ref="E58:E61" si="18">F58+G58+H58</f>
        <v>255</v>
      </c>
      <c r="F58" s="8">
        <v>85</v>
      </c>
      <c r="G58" s="8">
        <v>85</v>
      </c>
      <c r="H58" s="9">
        <v>85</v>
      </c>
      <c r="I58" s="27"/>
      <c r="J58" s="24"/>
      <c r="K58" s="24"/>
      <c r="L58" s="24"/>
      <c r="M58" s="30"/>
      <c r="N58" s="1"/>
    </row>
    <row r="59" spans="1:14" ht="15" customHeight="1" x14ac:dyDescent="0.25">
      <c r="A59" s="18"/>
      <c r="B59" s="21"/>
      <c r="C59" s="24"/>
      <c r="D59" s="7" t="s">
        <v>10</v>
      </c>
      <c r="E59" s="8">
        <f t="shared" si="18"/>
        <v>0</v>
      </c>
      <c r="F59" s="8">
        <v>0</v>
      </c>
      <c r="G59" s="8">
        <v>0</v>
      </c>
      <c r="H59" s="9">
        <v>0</v>
      </c>
      <c r="I59" s="27"/>
      <c r="J59" s="24"/>
      <c r="K59" s="24"/>
      <c r="L59" s="24"/>
      <c r="M59" s="30"/>
      <c r="N59" s="1"/>
    </row>
    <row r="60" spans="1:14" ht="15" customHeight="1" x14ac:dyDescent="0.25">
      <c r="A60" s="18"/>
      <c r="B60" s="21"/>
      <c r="C60" s="24"/>
      <c r="D60" s="7" t="s">
        <v>11</v>
      </c>
      <c r="E60" s="8">
        <f t="shared" si="18"/>
        <v>0</v>
      </c>
      <c r="F60" s="8">
        <v>0</v>
      </c>
      <c r="G60" s="8">
        <v>0</v>
      </c>
      <c r="H60" s="9">
        <v>0</v>
      </c>
      <c r="I60" s="27"/>
      <c r="J60" s="24"/>
      <c r="K60" s="24"/>
      <c r="L60" s="24"/>
      <c r="M60" s="30"/>
      <c r="N60" s="1"/>
    </row>
    <row r="61" spans="1:14" ht="15" customHeight="1" x14ac:dyDescent="0.25">
      <c r="A61" s="19"/>
      <c r="B61" s="22"/>
      <c r="C61" s="25"/>
      <c r="D61" s="7" t="s">
        <v>12</v>
      </c>
      <c r="E61" s="8">
        <f t="shared" si="18"/>
        <v>0</v>
      </c>
      <c r="F61" s="8">
        <v>0</v>
      </c>
      <c r="G61" s="8">
        <v>0</v>
      </c>
      <c r="H61" s="9">
        <v>0</v>
      </c>
      <c r="I61" s="28"/>
      <c r="J61" s="25"/>
      <c r="K61" s="25"/>
      <c r="L61" s="25"/>
      <c r="M61" s="31"/>
      <c r="N61" s="1"/>
    </row>
    <row r="62" spans="1:14" ht="15" customHeight="1" x14ac:dyDescent="0.25">
      <c r="A62" s="17"/>
      <c r="B62" s="20"/>
      <c r="C62" s="23" t="s">
        <v>13</v>
      </c>
      <c r="D62" s="7" t="s">
        <v>7</v>
      </c>
      <c r="E62" s="8">
        <f>SUM(E63:E67)</f>
        <v>36</v>
      </c>
      <c r="F62" s="8">
        <f t="shared" ref="F62:H62" si="19">SUM(F63:F67)</f>
        <v>12</v>
      </c>
      <c r="G62" s="8">
        <f t="shared" si="19"/>
        <v>12</v>
      </c>
      <c r="H62" s="9">
        <f t="shared" si="19"/>
        <v>12</v>
      </c>
      <c r="I62" s="26"/>
      <c r="J62" s="23"/>
      <c r="K62" s="23"/>
      <c r="L62" s="23"/>
      <c r="M62" s="29" t="s">
        <v>30</v>
      </c>
      <c r="N62" s="1"/>
    </row>
    <row r="63" spans="1:14" ht="15" customHeight="1" x14ac:dyDescent="0.25">
      <c r="A63" s="18"/>
      <c r="B63" s="21"/>
      <c r="C63" s="24"/>
      <c r="D63" s="32" t="s">
        <v>8</v>
      </c>
      <c r="E63" s="33"/>
      <c r="F63" s="33"/>
      <c r="G63" s="33"/>
      <c r="H63" s="33"/>
      <c r="I63" s="27"/>
      <c r="J63" s="24"/>
      <c r="K63" s="24"/>
      <c r="L63" s="24"/>
      <c r="M63" s="30"/>
      <c r="N63" s="1"/>
    </row>
    <row r="64" spans="1:14" ht="15" customHeight="1" x14ac:dyDescent="0.25">
      <c r="A64" s="18"/>
      <c r="B64" s="21"/>
      <c r="C64" s="24"/>
      <c r="D64" s="7" t="s">
        <v>9</v>
      </c>
      <c r="E64" s="8">
        <f t="shared" ref="E64:E67" si="20">F64+G64+H64</f>
        <v>36</v>
      </c>
      <c r="F64" s="8">
        <v>12</v>
      </c>
      <c r="G64" s="8">
        <v>12</v>
      </c>
      <c r="H64" s="9">
        <v>12</v>
      </c>
      <c r="I64" s="27"/>
      <c r="J64" s="24"/>
      <c r="K64" s="24"/>
      <c r="L64" s="24"/>
      <c r="M64" s="30"/>
      <c r="N64" s="1"/>
    </row>
    <row r="65" spans="1:14" ht="15" customHeight="1" x14ac:dyDescent="0.25">
      <c r="A65" s="18"/>
      <c r="B65" s="21"/>
      <c r="C65" s="24"/>
      <c r="D65" s="7" t="s">
        <v>10</v>
      </c>
      <c r="E65" s="8">
        <f t="shared" si="20"/>
        <v>0</v>
      </c>
      <c r="F65" s="8">
        <v>0</v>
      </c>
      <c r="G65" s="8">
        <v>0</v>
      </c>
      <c r="H65" s="9">
        <v>0</v>
      </c>
      <c r="I65" s="27"/>
      <c r="J65" s="24"/>
      <c r="K65" s="24"/>
      <c r="L65" s="24"/>
      <c r="M65" s="30"/>
      <c r="N65" s="1"/>
    </row>
    <row r="66" spans="1:14" ht="15" customHeight="1" x14ac:dyDescent="0.25">
      <c r="A66" s="18"/>
      <c r="B66" s="21"/>
      <c r="C66" s="24"/>
      <c r="D66" s="7" t="s">
        <v>11</v>
      </c>
      <c r="E66" s="8">
        <f t="shared" si="20"/>
        <v>0</v>
      </c>
      <c r="F66" s="8">
        <v>0</v>
      </c>
      <c r="G66" s="8">
        <v>0</v>
      </c>
      <c r="H66" s="9">
        <v>0</v>
      </c>
      <c r="I66" s="27"/>
      <c r="J66" s="24"/>
      <c r="K66" s="24"/>
      <c r="L66" s="24"/>
      <c r="M66" s="30"/>
      <c r="N66" s="1"/>
    </row>
    <row r="67" spans="1:14" ht="15" customHeight="1" x14ac:dyDescent="0.25">
      <c r="A67" s="19"/>
      <c r="B67" s="22"/>
      <c r="C67" s="25"/>
      <c r="D67" s="7" t="s">
        <v>12</v>
      </c>
      <c r="E67" s="8">
        <f t="shared" si="20"/>
        <v>0</v>
      </c>
      <c r="F67" s="8">
        <v>0</v>
      </c>
      <c r="G67" s="8">
        <v>0</v>
      </c>
      <c r="H67" s="9">
        <v>0</v>
      </c>
      <c r="I67" s="28"/>
      <c r="J67" s="25"/>
      <c r="K67" s="25"/>
      <c r="L67" s="25"/>
      <c r="M67" s="31"/>
      <c r="N67" s="1"/>
    </row>
    <row r="68" spans="1:14" ht="15" customHeight="1" x14ac:dyDescent="0.25">
      <c r="A68" s="17" t="s">
        <v>31</v>
      </c>
      <c r="B68" s="20" t="s">
        <v>32</v>
      </c>
      <c r="C68" s="23" t="s">
        <v>13</v>
      </c>
      <c r="D68" s="7" t="s">
        <v>7</v>
      </c>
      <c r="E68" s="8">
        <f>SUM(E69:E73)</f>
        <v>21</v>
      </c>
      <c r="F68" s="8">
        <f t="shared" ref="F68:H68" si="21">SUM(F69:F73)</f>
        <v>7</v>
      </c>
      <c r="G68" s="8">
        <f t="shared" si="21"/>
        <v>7</v>
      </c>
      <c r="H68" s="9">
        <f t="shared" si="21"/>
        <v>7</v>
      </c>
      <c r="I68" s="26"/>
      <c r="J68" s="23"/>
      <c r="K68" s="23"/>
      <c r="L68" s="23"/>
      <c r="M68" s="29"/>
      <c r="N68" s="1"/>
    </row>
    <row r="69" spans="1:14" ht="15" customHeight="1" x14ac:dyDescent="0.25">
      <c r="A69" s="18"/>
      <c r="B69" s="21"/>
      <c r="C69" s="24"/>
      <c r="D69" s="32" t="s">
        <v>8</v>
      </c>
      <c r="E69" s="33"/>
      <c r="F69" s="33"/>
      <c r="G69" s="33"/>
      <c r="H69" s="33"/>
      <c r="I69" s="27"/>
      <c r="J69" s="24"/>
      <c r="K69" s="24"/>
      <c r="L69" s="24"/>
      <c r="M69" s="30"/>
      <c r="N69" s="1"/>
    </row>
    <row r="70" spans="1:14" ht="15" customHeight="1" x14ac:dyDescent="0.25">
      <c r="A70" s="18"/>
      <c r="B70" s="21"/>
      <c r="C70" s="24"/>
      <c r="D70" s="7" t="s">
        <v>9</v>
      </c>
      <c r="E70" s="8">
        <f t="shared" ref="E70:E73" si="22">F70+G70+H70</f>
        <v>21</v>
      </c>
      <c r="F70" s="8">
        <f>F76+F82</f>
        <v>7</v>
      </c>
      <c r="G70" s="8">
        <f t="shared" ref="G70:H70" si="23">G76+G82</f>
        <v>7</v>
      </c>
      <c r="H70" s="8">
        <f t="shared" si="23"/>
        <v>7</v>
      </c>
      <c r="I70" s="27"/>
      <c r="J70" s="24"/>
      <c r="K70" s="24"/>
      <c r="L70" s="24"/>
      <c r="M70" s="30"/>
      <c r="N70" s="1"/>
    </row>
    <row r="71" spans="1:14" ht="15" customHeight="1" x14ac:dyDescent="0.25">
      <c r="A71" s="18"/>
      <c r="B71" s="21"/>
      <c r="C71" s="24"/>
      <c r="D71" s="7" t="s">
        <v>10</v>
      </c>
      <c r="E71" s="8">
        <f t="shared" si="22"/>
        <v>0</v>
      </c>
      <c r="F71" s="8">
        <v>0</v>
      </c>
      <c r="G71" s="8">
        <v>0</v>
      </c>
      <c r="H71" s="9">
        <v>0</v>
      </c>
      <c r="I71" s="27"/>
      <c r="J71" s="24"/>
      <c r="K71" s="24"/>
      <c r="L71" s="24"/>
      <c r="M71" s="30"/>
      <c r="N71" s="1"/>
    </row>
    <row r="72" spans="1:14" ht="15" customHeight="1" x14ac:dyDescent="0.25">
      <c r="A72" s="18"/>
      <c r="B72" s="21"/>
      <c r="C72" s="24"/>
      <c r="D72" s="7" t="s">
        <v>11</v>
      </c>
      <c r="E72" s="8">
        <f t="shared" si="22"/>
        <v>0</v>
      </c>
      <c r="F72" s="8">
        <v>0</v>
      </c>
      <c r="G72" s="8">
        <v>0</v>
      </c>
      <c r="H72" s="9">
        <v>0</v>
      </c>
      <c r="I72" s="27"/>
      <c r="J72" s="24"/>
      <c r="K72" s="24"/>
      <c r="L72" s="24"/>
      <c r="M72" s="30"/>
      <c r="N72" s="1"/>
    </row>
    <row r="73" spans="1:14" ht="37.5" customHeight="1" x14ac:dyDescent="0.25">
      <c r="A73" s="19"/>
      <c r="B73" s="22"/>
      <c r="C73" s="25"/>
      <c r="D73" s="7" t="s">
        <v>12</v>
      </c>
      <c r="E73" s="8">
        <f t="shared" si="22"/>
        <v>0</v>
      </c>
      <c r="F73" s="8">
        <v>0</v>
      </c>
      <c r="G73" s="8">
        <v>0</v>
      </c>
      <c r="H73" s="9">
        <v>0</v>
      </c>
      <c r="I73" s="28"/>
      <c r="J73" s="25"/>
      <c r="K73" s="25"/>
      <c r="L73" s="25"/>
      <c r="M73" s="31"/>
      <c r="N73" s="1"/>
    </row>
    <row r="74" spans="1:14" ht="15" customHeight="1" x14ac:dyDescent="0.25">
      <c r="A74" s="17"/>
      <c r="B74" s="20"/>
      <c r="C74" s="23" t="s">
        <v>13</v>
      </c>
      <c r="D74" s="7" t="s">
        <v>7</v>
      </c>
      <c r="E74" s="8">
        <f>SUM(E75:E79)</f>
        <v>0</v>
      </c>
      <c r="F74" s="8">
        <f t="shared" ref="F74:H74" si="24">SUM(F75:F79)</f>
        <v>0</v>
      </c>
      <c r="G74" s="8">
        <f t="shared" si="24"/>
        <v>0</v>
      </c>
      <c r="H74" s="9">
        <f t="shared" si="24"/>
        <v>0</v>
      </c>
      <c r="I74" s="26"/>
      <c r="J74" s="23"/>
      <c r="K74" s="23"/>
      <c r="L74" s="23"/>
      <c r="M74" s="29" t="s">
        <v>64</v>
      </c>
      <c r="N74" s="1"/>
    </row>
    <row r="75" spans="1:14" ht="15" customHeight="1" x14ac:dyDescent="0.25">
      <c r="A75" s="18"/>
      <c r="B75" s="21"/>
      <c r="C75" s="24"/>
      <c r="D75" s="32" t="s">
        <v>8</v>
      </c>
      <c r="E75" s="33"/>
      <c r="F75" s="33"/>
      <c r="G75" s="33"/>
      <c r="H75" s="33"/>
      <c r="I75" s="27"/>
      <c r="J75" s="24"/>
      <c r="K75" s="24"/>
      <c r="L75" s="24"/>
      <c r="M75" s="30"/>
      <c r="N75" s="1"/>
    </row>
    <row r="76" spans="1:14" ht="15" customHeight="1" x14ac:dyDescent="0.25">
      <c r="A76" s="18"/>
      <c r="B76" s="21"/>
      <c r="C76" s="24"/>
      <c r="D76" s="7" t="s">
        <v>9</v>
      </c>
      <c r="E76" s="8">
        <f t="shared" ref="E76:E79" si="25">F76+G76+H76</f>
        <v>0</v>
      </c>
      <c r="F76" s="8">
        <v>0</v>
      </c>
      <c r="G76" s="8">
        <v>0</v>
      </c>
      <c r="H76" s="9">
        <v>0</v>
      </c>
      <c r="I76" s="27"/>
      <c r="J76" s="24"/>
      <c r="K76" s="24"/>
      <c r="L76" s="24"/>
      <c r="M76" s="30"/>
      <c r="N76" s="1"/>
    </row>
    <row r="77" spans="1:14" ht="15" customHeight="1" x14ac:dyDescent="0.25">
      <c r="A77" s="18"/>
      <c r="B77" s="21"/>
      <c r="C77" s="24"/>
      <c r="D77" s="7" t="s">
        <v>10</v>
      </c>
      <c r="E77" s="8">
        <f t="shared" si="25"/>
        <v>0</v>
      </c>
      <c r="F77" s="8">
        <v>0</v>
      </c>
      <c r="G77" s="8">
        <v>0</v>
      </c>
      <c r="H77" s="9">
        <v>0</v>
      </c>
      <c r="I77" s="27"/>
      <c r="J77" s="24"/>
      <c r="K77" s="24"/>
      <c r="L77" s="24"/>
      <c r="M77" s="30"/>
      <c r="N77" s="1"/>
    </row>
    <row r="78" spans="1:14" ht="15" customHeight="1" x14ac:dyDescent="0.25">
      <c r="A78" s="18"/>
      <c r="B78" s="21"/>
      <c r="C78" s="24"/>
      <c r="D78" s="7" t="s">
        <v>11</v>
      </c>
      <c r="E78" s="8">
        <f t="shared" si="25"/>
        <v>0</v>
      </c>
      <c r="F78" s="8">
        <v>0</v>
      </c>
      <c r="G78" s="8">
        <v>0</v>
      </c>
      <c r="H78" s="9">
        <v>0</v>
      </c>
      <c r="I78" s="27"/>
      <c r="J78" s="24"/>
      <c r="K78" s="24"/>
      <c r="L78" s="24"/>
      <c r="M78" s="30"/>
      <c r="N78" s="1"/>
    </row>
    <row r="79" spans="1:14" ht="15" customHeight="1" x14ac:dyDescent="0.25">
      <c r="A79" s="19"/>
      <c r="B79" s="22"/>
      <c r="C79" s="25"/>
      <c r="D79" s="7" t="s">
        <v>12</v>
      </c>
      <c r="E79" s="8">
        <f t="shared" si="25"/>
        <v>0</v>
      </c>
      <c r="F79" s="8">
        <v>0</v>
      </c>
      <c r="G79" s="8">
        <v>0</v>
      </c>
      <c r="H79" s="9">
        <v>0</v>
      </c>
      <c r="I79" s="28"/>
      <c r="J79" s="25"/>
      <c r="K79" s="25"/>
      <c r="L79" s="25"/>
      <c r="M79" s="31"/>
      <c r="N79" s="1"/>
    </row>
    <row r="80" spans="1:14" ht="15" customHeight="1" x14ac:dyDescent="0.25">
      <c r="A80" s="17"/>
      <c r="B80" s="20"/>
      <c r="C80" s="23" t="s">
        <v>13</v>
      </c>
      <c r="D80" s="7" t="s">
        <v>7</v>
      </c>
      <c r="E80" s="8">
        <f>SUM(E81:E85)</f>
        <v>21</v>
      </c>
      <c r="F80" s="8">
        <f t="shared" ref="F80:H80" si="26">SUM(F81:F85)</f>
        <v>7</v>
      </c>
      <c r="G80" s="8">
        <f t="shared" si="26"/>
        <v>7</v>
      </c>
      <c r="H80" s="9">
        <f t="shared" si="26"/>
        <v>7</v>
      </c>
      <c r="I80" s="26"/>
      <c r="J80" s="23"/>
      <c r="K80" s="23"/>
      <c r="L80" s="23"/>
      <c r="M80" s="29" t="s">
        <v>30</v>
      </c>
      <c r="N80" s="1"/>
    </row>
    <row r="81" spans="1:14" ht="15" customHeight="1" x14ac:dyDescent="0.25">
      <c r="A81" s="18"/>
      <c r="B81" s="21"/>
      <c r="C81" s="24"/>
      <c r="D81" s="32" t="s">
        <v>8</v>
      </c>
      <c r="E81" s="33"/>
      <c r="F81" s="33"/>
      <c r="G81" s="33"/>
      <c r="H81" s="33"/>
      <c r="I81" s="27"/>
      <c r="J81" s="24"/>
      <c r="K81" s="24"/>
      <c r="L81" s="24"/>
      <c r="M81" s="30"/>
      <c r="N81" s="1"/>
    </row>
    <row r="82" spans="1:14" ht="15" customHeight="1" x14ac:dyDescent="0.25">
      <c r="A82" s="18"/>
      <c r="B82" s="21"/>
      <c r="C82" s="24"/>
      <c r="D82" s="7" t="s">
        <v>9</v>
      </c>
      <c r="E82" s="8">
        <f t="shared" ref="E82:E85" si="27">F82+G82+H82</f>
        <v>21</v>
      </c>
      <c r="F82" s="8">
        <v>7</v>
      </c>
      <c r="G82" s="8">
        <v>7</v>
      </c>
      <c r="H82" s="9">
        <v>7</v>
      </c>
      <c r="I82" s="27"/>
      <c r="J82" s="24"/>
      <c r="K82" s="24"/>
      <c r="L82" s="24"/>
      <c r="M82" s="30"/>
      <c r="N82" s="1"/>
    </row>
    <row r="83" spans="1:14" ht="15" customHeight="1" x14ac:dyDescent="0.25">
      <c r="A83" s="18"/>
      <c r="B83" s="21"/>
      <c r="C83" s="24"/>
      <c r="D83" s="7" t="s">
        <v>10</v>
      </c>
      <c r="E83" s="8">
        <f t="shared" si="27"/>
        <v>0</v>
      </c>
      <c r="F83" s="8">
        <v>0</v>
      </c>
      <c r="G83" s="8">
        <v>0</v>
      </c>
      <c r="H83" s="9">
        <v>0</v>
      </c>
      <c r="I83" s="27"/>
      <c r="J83" s="24"/>
      <c r="K83" s="24"/>
      <c r="L83" s="24"/>
      <c r="M83" s="30"/>
      <c r="N83" s="1"/>
    </row>
    <row r="84" spans="1:14" ht="15" customHeight="1" x14ac:dyDescent="0.25">
      <c r="A84" s="18"/>
      <c r="B84" s="21"/>
      <c r="C84" s="24"/>
      <c r="D84" s="7" t="s">
        <v>11</v>
      </c>
      <c r="E84" s="8">
        <f t="shared" si="27"/>
        <v>0</v>
      </c>
      <c r="F84" s="8">
        <v>0</v>
      </c>
      <c r="G84" s="8">
        <v>0</v>
      </c>
      <c r="H84" s="9">
        <v>0</v>
      </c>
      <c r="I84" s="27"/>
      <c r="J84" s="24"/>
      <c r="K84" s="24"/>
      <c r="L84" s="24"/>
      <c r="M84" s="30"/>
      <c r="N84" s="1"/>
    </row>
    <row r="85" spans="1:14" ht="15" customHeight="1" x14ac:dyDescent="0.25">
      <c r="A85" s="19"/>
      <c r="B85" s="22"/>
      <c r="C85" s="25"/>
      <c r="D85" s="7" t="s">
        <v>12</v>
      </c>
      <c r="E85" s="8">
        <f t="shared" si="27"/>
        <v>0</v>
      </c>
      <c r="F85" s="8">
        <v>0</v>
      </c>
      <c r="G85" s="8">
        <v>0</v>
      </c>
      <c r="H85" s="9">
        <v>0</v>
      </c>
      <c r="I85" s="28"/>
      <c r="J85" s="25"/>
      <c r="K85" s="25"/>
      <c r="L85" s="25"/>
      <c r="M85" s="31"/>
      <c r="N85" s="1"/>
    </row>
    <row r="86" spans="1:14" ht="15" customHeight="1" x14ac:dyDescent="0.25">
      <c r="A86" s="17" t="s">
        <v>34</v>
      </c>
      <c r="B86" s="20" t="s">
        <v>35</v>
      </c>
      <c r="C86" s="23" t="s">
        <v>13</v>
      </c>
      <c r="D86" s="7" t="s">
        <v>7</v>
      </c>
      <c r="E86" s="8">
        <f>SUM(E87:E91)</f>
        <v>1155</v>
      </c>
      <c r="F86" s="8">
        <f t="shared" ref="F86:H86" si="28">SUM(F87:F91)</f>
        <v>385</v>
      </c>
      <c r="G86" s="8">
        <f t="shared" si="28"/>
        <v>385</v>
      </c>
      <c r="H86" s="9">
        <f t="shared" si="28"/>
        <v>385</v>
      </c>
      <c r="I86" s="26"/>
      <c r="J86" s="23"/>
      <c r="K86" s="23"/>
      <c r="L86" s="23"/>
      <c r="M86" s="29"/>
      <c r="N86" s="1"/>
    </row>
    <row r="87" spans="1:14" ht="15" customHeight="1" x14ac:dyDescent="0.25">
      <c r="A87" s="18"/>
      <c r="B87" s="21"/>
      <c r="C87" s="24"/>
      <c r="D87" s="32" t="s">
        <v>8</v>
      </c>
      <c r="E87" s="33"/>
      <c r="F87" s="33"/>
      <c r="G87" s="33"/>
      <c r="H87" s="33"/>
      <c r="I87" s="27"/>
      <c r="J87" s="24"/>
      <c r="K87" s="24"/>
      <c r="L87" s="24"/>
      <c r="M87" s="30"/>
      <c r="N87" s="1"/>
    </row>
    <row r="88" spans="1:14" ht="15" customHeight="1" x14ac:dyDescent="0.25">
      <c r="A88" s="18"/>
      <c r="B88" s="21"/>
      <c r="C88" s="24"/>
      <c r="D88" s="7" t="s">
        <v>9</v>
      </c>
      <c r="E88" s="8">
        <f t="shared" ref="E88:E91" si="29">F88+G88+H88</f>
        <v>1155</v>
      </c>
      <c r="F88" s="8">
        <f>F94+F100</f>
        <v>385</v>
      </c>
      <c r="G88" s="8">
        <f t="shared" ref="G88:H88" si="30">G94+G100</f>
        <v>385</v>
      </c>
      <c r="H88" s="8">
        <f t="shared" si="30"/>
        <v>385</v>
      </c>
      <c r="I88" s="27"/>
      <c r="J88" s="24"/>
      <c r="K88" s="24"/>
      <c r="L88" s="24"/>
      <c r="M88" s="30"/>
      <c r="N88" s="1"/>
    </row>
    <row r="89" spans="1:14" ht="15" customHeight="1" x14ac:dyDescent="0.25">
      <c r="A89" s="18"/>
      <c r="B89" s="21"/>
      <c r="C89" s="24"/>
      <c r="D89" s="7" t="s">
        <v>10</v>
      </c>
      <c r="E89" s="8">
        <f t="shared" si="29"/>
        <v>0</v>
      </c>
      <c r="F89" s="8">
        <v>0</v>
      </c>
      <c r="G89" s="8">
        <v>0</v>
      </c>
      <c r="H89" s="9">
        <v>0</v>
      </c>
      <c r="I89" s="27"/>
      <c r="J89" s="24"/>
      <c r="K89" s="24"/>
      <c r="L89" s="24"/>
      <c r="M89" s="30"/>
      <c r="N89" s="1"/>
    </row>
    <row r="90" spans="1:14" ht="12.75" customHeight="1" x14ac:dyDescent="0.25">
      <c r="A90" s="18"/>
      <c r="B90" s="21"/>
      <c r="C90" s="24"/>
      <c r="D90" s="7" t="s">
        <v>11</v>
      </c>
      <c r="E90" s="8">
        <f t="shared" si="29"/>
        <v>0</v>
      </c>
      <c r="F90" s="8">
        <v>0</v>
      </c>
      <c r="G90" s="8">
        <v>0</v>
      </c>
      <c r="H90" s="9">
        <v>0</v>
      </c>
      <c r="I90" s="27"/>
      <c r="J90" s="24"/>
      <c r="K90" s="24"/>
      <c r="L90" s="24"/>
      <c r="M90" s="30"/>
      <c r="N90" s="1"/>
    </row>
    <row r="91" spans="1:14" ht="10.5" hidden="1" customHeight="1" x14ac:dyDescent="0.25">
      <c r="A91" s="19"/>
      <c r="B91" s="22"/>
      <c r="C91" s="25"/>
      <c r="D91" s="7" t="s">
        <v>12</v>
      </c>
      <c r="E91" s="8">
        <f t="shared" si="29"/>
        <v>0</v>
      </c>
      <c r="F91" s="8">
        <v>0</v>
      </c>
      <c r="G91" s="8">
        <v>0</v>
      </c>
      <c r="H91" s="9">
        <v>0</v>
      </c>
      <c r="I91" s="28"/>
      <c r="J91" s="25"/>
      <c r="K91" s="25"/>
      <c r="L91" s="25"/>
      <c r="M91" s="31"/>
      <c r="N91" s="1"/>
    </row>
    <row r="92" spans="1:14" ht="15" customHeight="1" x14ac:dyDescent="0.25">
      <c r="A92" s="17"/>
      <c r="B92" s="20"/>
      <c r="C92" s="23" t="s">
        <v>13</v>
      </c>
      <c r="D92" s="7" t="s">
        <v>7</v>
      </c>
      <c r="E92" s="8">
        <f>SUM(E93:E97)</f>
        <v>0</v>
      </c>
      <c r="F92" s="8">
        <f t="shared" ref="F92:H92" si="31">SUM(F93:F97)</f>
        <v>0</v>
      </c>
      <c r="G92" s="8">
        <f t="shared" si="31"/>
        <v>0</v>
      </c>
      <c r="H92" s="9">
        <f t="shared" si="31"/>
        <v>0</v>
      </c>
      <c r="I92" s="26"/>
      <c r="J92" s="23"/>
      <c r="K92" s="23"/>
      <c r="L92" s="23"/>
      <c r="M92" s="29" t="s">
        <v>64</v>
      </c>
      <c r="N92" s="1"/>
    </row>
    <row r="93" spans="1:14" ht="15" customHeight="1" x14ac:dyDescent="0.25">
      <c r="A93" s="18"/>
      <c r="B93" s="21"/>
      <c r="C93" s="24"/>
      <c r="D93" s="32" t="s">
        <v>8</v>
      </c>
      <c r="E93" s="33"/>
      <c r="F93" s="33"/>
      <c r="G93" s="33"/>
      <c r="H93" s="33"/>
      <c r="I93" s="27"/>
      <c r="J93" s="24"/>
      <c r="K93" s="24"/>
      <c r="L93" s="24"/>
      <c r="M93" s="30"/>
      <c r="N93" s="1"/>
    </row>
    <row r="94" spans="1:14" ht="15" customHeight="1" x14ac:dyDescent="0.25">
      <c r="A94" s="18"/>
      <c r="B94" s="21"/>
      <c r="C94" s="24"/>
      <c r="D94" s="7" t="s">
        <v>9</v>
      </c>
      <c r="E94" s="8">
        <f t="shared" ref="E94:E97" si="32">F94+G94+H94</f>
        <v>0</v>
      </c>
      <c r="F94" s="8">
        <v>0</v>
      </c>
      <c r="G94" s="8">
        <v>0</v>
      </c>
      <c r="H94" s="9">
        <v>0</v>
      </c>
      <c r="I94" s="27"/>
      <c r="J94" s="24"/>
      <c r="K94" s="24"/>
      <c r="L94" s="24"/>
      <c r="M94" s="30"/>
      <c r="N94" s="1"/>
    </row>
    <row r="95" spans="1:14" ht="15" customHeight="1" x14ac:dyDescent="0.25">
      <c r="A95" s="18"/>
      <c r="B95" s="21"/>
      <c r="C95" s="24"/>
      <c r="D95" s="7" t="s">
        <v>10</v>
      </c>
      <c r="E95" s="8">
        <f t="shared" si="32"/>
        <v>0</v>
      </c>
      <c r="F95" s="8">
        <v>0</v>
      </c>
      <c r="G95" s="8">
        <v>0</v>
      </c>
      <c r="H95" s="9">
        <v>0</v>
      </c>
      <c r="I95" s="27"/>
      <c r="J95" s="24"/>
      <c r="K95" s="24"/>
      <c r="L95" s="24"/>
      <c r="M95" s="30"/>
      <c r="N95" s="1"/>
    </row>
    <row r="96" spans="1:14" ht="15" customHeight="1" x14ac:dyDescent="0.25">
      <c r="A96" s="18"/>
      <c r="B96" s="21"/>
      <c r="C96" s="24"/>
      <c r="D96" s="7" t="s">
        <v>11</v>
      </c>
      <c r="E96" s="8">
        <f t="shared" si="32"/>
        <v>0</v>
      </c>
      <c r="F96" s="8">
        <v>0</v>
      </c>
      <c r="G96" s="8">
        <v>0</v>
      </c>
      <c r="H96" s="9">
        <v>0</v>
      </c>
      <c r="I96" s="27"/>
      <c r="J96" s="24"/>
      <c r="K96" s="24"/>
      <c r="L96" s="24"/>
      <c r="M96" s="30"/>
      <c r="N96" s="1"/>
    </row>
    <row r="97" spans="1:14" ht="15" customHeight="1" x14ac:dyDescent="0.25">
      <c r="A97" s="19"/>
      <c r="B97" s="22"/>
      <c r="C97" s="25"/>
      <c r="D97" s="7" t="s">
        <v>12</v>
      </c>
      <c r="E97" s="8">
        <f t="shared" si="32"/>
        <v>0</v>
      </c>
      <c r="F97" s="8">
        <v>0</v>
      </c>
      <c r="G97" s="8">
        <v>0</v>
      </c>
      <c r="H97" s="9">
        <v>0</v>
      </c>
      <c r="I97" s="28"/>
      <c r="J97" s="25"/>
      <c r="K97" s="25"/>
      <c r="L97" s="25"/>
      <c r="M97" s="31"/>
      <c r="N97" s="1"/>
    </row>
    <row r="98" spans="1:14" ht="15" customHeight="1" x14ac:dyDescent="0.25">
      <c r="A98" s="17"/>
      <c r="B98" s="20"/>
      <c r="C98" s="23" t="s">
        <v>13</v>
      </c>
      <c r="D98" s="7" t="s">
        <v>7</v>
      </c>
      <c r="E98" s="8">
        <f>SUM(E99:E103)</f>
        <v>1155</v>
      </c>
      <c r="F98" s="8">
        <f t="shared" ref="F98:H98" si="33">SUM(F99:F103)</f>
        <v>385</v>
      </c>
      <c r="G98" s="8">
        <f t="shared" si="33"/>
        <v>385</v>
      </c>
      <c r="H98" s="9">
        <f t="shared" si="33"/>
        <v>385</v>
      </c>
      <c r="I98" s="26"/>
      <c r="J98" s="23"/>
      <c r="K98" s="23"/>
      <c r="L98" s="23"/>
      <c r="M98" s="29" t="s">
        <v>30</v>
      </c>
      <c r="N98" s="1"/>
    </row>
    <row r="99" spans="1:14" ht="15" customHeight="1" x14ac:dyDescent="0.25">
      <c r="A99" s="18"/>
      <c r="B99" s="21"/>
      <c r="C99" s="24"/>
      <c r="D99" s="32" t="s">
        <v>8</v>
      </c>
      <c r="E99" s="33"/>
      <c r="F99" s="33"/>
      <c r="G99" s="33"/>
      <c r="H99" s="33"/>
      <c r="I99" s="27"/>
      <c r="J99" s="24"/>
      <c r="K99" s="24"/>
      <c r="L99" s="24"/>
      <c r="M99" s="30"/>
      <c r="N99" s="1"/>
    </row>
    <row r="100" spans="1:14" ht="15" customHeight="1" x14ac:dyDescent="0.25">
      <c r="A100" s="18"/>
      <c r="B100" s="21"/>
      <c r="C100" s="24"/>
      <c r="D100" s="7" t="s">
        <v>9</v>
      </c>
      <c r="E100" s="8">
        <f t="shared" ref="E100:E103" si="34">F100+G100+H100</f>
        <v>1155</v>
      </c>
      <c r="F100" s="8">
        <v>385</v>
      </c>
      <c r="G100" s="8">
        <v>385</v>
      </c>
      <c r="H100" s="9">
        <v>385</v>
      </c>
      <c r="I100" s="27"/>
      <c r="J100" s="24"/>
      <c r="K100" s="24"/>
      <c r="L100" s="24"/>
      <c r="M100" s="30"/>
      <c r="N100" s="1"/>
    </row>
    <row r="101" spans="1:14" ht="15" customHeight="1" x14ac:dyDescent="0.25">
      <c r="A101" s="18"/>
      <c r="B101" s="21"/>
      <c r="C101" s="24"/>
      <c r="D101" s="7" t="s">
        <v>10</v>
      </c>
      <c r="E101" s="8">
        <f t="shared" si="34"/>
        <v>0</v>
      </c>
      <c r="F101" s="8">
        <v>0</v>
      </c>
      <c r="G101" s="8">
        <v>0</v>
      </c>
      <c r="H101" s="9">
        <v>0</v>
      </c>
      <c r="I101" s="27"/>
      <c r="J101" s="24"/>
      <c r="K101" s="24"/>
      <c r="L101" s="24"/>
      <c r="M101" s="30"/>
      <c r="N101" s="1"/>
    </row>
    <row r="102" spans="1:14" ht="15" customHeight="1" x14ac:dyDescent="0.25">
      <c r="A102" s="18"/>
      <c r="B102" s="21"/>
      <c r="C102" s="24"/>
      <c r="D102" s="7" t="s">
        <v>11</v>
      </c>
      <c r="E102" s="8">
        <f t="shared" si="34"/>
        <v>0</v>
      </c>
      <c r="F102" s="8">
        <v>0</v>
      </c>
      <c r="G102" s="8">
        <v>0</v>
      </c>
      <c r="H102" s="9">
        <v>0</v>
      </c>
      <c r="I102" s="27"/>
      <c r="J102" s="24"/>
      <c r="K102" s="24"/>
      <c r="L102" s="24"/>
      <c r="M102" s="30"/>
      <c r="N102" s="1"/>
    </row>
    <row r="103" spans="1:14" ht="15" customHeight="1" x14ac:dyDescent="0.25">
      <c r="A103" s="19"/>
      <c r="B103" s="22"/>
      <c r="C103" s="25"/>
      <c r="D103" s="7" t="s">
        <v>12</v>
      </c>
      <c r="E103" s="8">
        <f t="shared" si="34"/>
        <v>0</v>
      </c>
      <c r="F103" s="8">
        <v>0</v>
      </c>
      <c r="G103" s="8">
        <v>0</v>
      </c>
      <c r="H103" s="9">
        <v>0</v>
      </c>
      <c r="I103" s="28"/>
      <c r="J103" s="25"/>
      <c r="K103" s="25"/>
      <c r="L103" s="25"/>
      <c r="M103" s="31"/>
      <c r="N103" s="1"/>
    </row>
    <row r="104" spans="1:14" ht="13.5" customHeight="1" x14ac:dyDescent="0.25">
      <c r="A104" s="16"/>
      <c r="B104" s="45" t="s">
        <v>65</v>
      </c>
      <c r="C104" s="46"/>
      <c r="D104" s="46"/>
      <c r="E104" s="46"/>
      <c r="F104" s="46"/>
      <c r="G104" s="46"/>
      <c r="H104" s="46"/>
      <c r="I104" s="47"/>
      <c r="J104" s="47"/>
      <c r="K104" s="47"/>
      <c r="L104" s="47"/>
      <c r="M104" s="48"/>
      <c r="N104" s="1"/>
    </row>
    <row r="105" spans="1:14" ht="15" customHeight="1" x14ac:dyDescent="0.25">
      <c r="A105" s="17" t="s">
        <v>36</v>
      </c>
      <c r="B105" s="20" t="s">
        <v>37</v>
      </c>
      <c r="C105" s="23" t="s">
        <v>13</v>
      </c>
      <c r="D105" s="7" t="s">
        <v>7</v>
      </c>
      <c r="E105" s="8">
        <f>SUM(E106:E110)</f>
        <v>3021</v>
      </c>
      <c r="F105" s="8">
        <f t="shared" ref="F105:H105" si="35">SUM(F106:F110)</f>
        <v>1007</v>
      </c>
      <c r="G105" s="8">
        <f t="shared" si="35"/>
        <v>1007</v>
      </c>
      <c r="H105" s="9">
        <f t="shared" si="35"/>
        <v>1007</v>
      </c>
      <c r="I105" s="26"/>
      <c r="J105" s="23"/>
      <c r="K105" s="23"/>
      <c r="L105" s="23"/>
      <c r="M105" s="29" t="s">
        <v>66</v>
      </c>
      <c r="N105" s="1"/>
    </row>
    <row r="106" spans="1:14" x14ac:dyDescent="0.25">
      <c r="A106" s="18"/>
      <c r="B106" s="21"/>
      <c r="C106" s="24"/>
      <c r="D106" s="32" t="s">
        <v>8</v>
      </c>
      <c r="E106" s="33"/>
      <c r="F106" s="33"/>
      <c r="G106" s="33"/>
      <c r="H106" s="33"/>
      <c r="I106" s="34"/>
      <c r="J106" s="24"/>
      <c r="K106" s="24"/>
      <c r="L106" s="24"/>
      <c r="M106" s="30"/>
      <c r="N106" s="1"/>
    </row>
    <row r="107" spans="1:14" x14ac:dyDescent="0.25">
      <c r="A107" s="18"/>
      <c r="B107" s="21"/>
      <c r="C107" s="24"/>
      <c r="D107" s="7" t="s">
        <v>9</v>
      </c>
      <c r="E107" s="8">
        <f t="shared" ref="E107:E110" si="36">F107+G107+H107</f>
        <v>3021</v>
      </c>
      <c r="F107" s="8">
        <f>F113+F131+F149</f>
        <v>1007</v>
      </c>
      <c r="G107" s="8">
        <f t="shared" ref="G107:H107" si="37">G113+G131+G149</f>
        <v>1007</v>
      </c>
      <c r="H107" s="8">
        <f t="shared" si="37"/>
        <v>1007</v>
      </c>
      <c r="I107" s="34"/>
      <c r="J107" s="24"/>
      <c r="K107" s="24"/>
      <c r="L107" s="24"/>
      <c r="M107" s="30"/>
      <c r="N107" s="1"/>
    </row>
    <row r="108" spans="1:14" ht="15" customHeight="1" x14ac:dyDescent="0.25">
      <c r="A108" s="18"/>
      <c r="B108" s="21"/>
      <c r="C108" s="24"/>
      <c r="D108" s="7" t="s">
        <v>10</v>
      </c>
      <c r="E108" s="8">
        <f t="shared" si="36"/>
        <v>0</v>
      </c>
      <c r="F108" s="8">
        <v>0</v>
      </c>
      <c r="G108" s="8">
        <v>0</v>
      </c>
      <c r="H108" s="9">
        <v>0</v>
      </c>
      <c r="I108" s="34"/>
      <c r="J108" s="24"/>
      <c r="K108" s="24"/>
      <c r="L108" s="24"/>
      <c r="M108" s="30"/>
      <c r="N108" s="1"/>
    </row>
    <row r="109" spans="1:14" ht="15" customHeight="1" x14ac:dyDescent="0.25">
      <c r="A109" s="18"/>
      <c r="B109" s="21"/>
      <c r="C109" s="24"/>
      <c r="D109" s="7" t="s">
        <v>11</v>
      </c>
      <c r="E109" s="8">
        <f t="shared" si="36"/>
        <v>0</v>
      </c>
      <c r="F109" s="8">
        <v>0</v>
      </c>
      <c r="G109" s="8">
        <v>0</v>
      </c>
      <c r="H109" s="9">
        <v>0</v>
      </c>
      <c r="I109" s="34"/>
      <c r="J109" s="24"/>
      <c r="K109" s="24"/>
      <c r="L109" s="24"/>
      <c r="M109" s="30"/>
      <c r="N109" s="1"/>
    </row>
    <row r="110" spans="1:14" ht="63" customHeight="1" x14ac:dyDescent="0.25">
      <c r="A110" s="19"/>
      <c r="B110" s="22"/>
      <c r="C110" s="25"/>
      <c r="D110" s="7" t="s">
        <v>12</v>
      </c>
      <c r="E110" s="8">
        <f t="shared" si="36"/>
        <v>0</v>
      </c>
      <c r="F110" s="8">
        <v>0</v>
      </c>
      <c r="G110" s="8">
        <v>0</v>
      </c>
      <c r="H110" s="9">
        <v>0</v>
      </c>
      <c r="I110" s="35"/>
      <c r="J110" s="25"/>
      <c r="K110" s="25"/>
      <c r="L110" s="25"/>
      <c r="M110" s="31"/>
      <c r="N110" s="1"/>
    </row>
    <row r="111" spans="1:14" ht="15" customHeight="1" x14ac:dyDescent="0.25">
      <c r="A111" s="17" t="s">
        <v>38</v>
      </c>
      <c r="B111" s="20" t="s">
        <v>39</v>
      </c>
      <c r="C111" s="23" t="s">
        <v>13</v>
      </c>
      <c r="D111" s="7" t="s">
        <v>7</v>
      </c>
      <c r="E111" s="8">
        <f>SUM(E112:E116)</f>
        <v>276</v>
      </c>
      <c r="F111" s="8">
        <f t="shared" ref="F111:H111" si="38">SUM(F112:F116)</f>
        <v>92</v>
      </c>
      <c r="G111" s="8">
        <f t="shared" si="38"/>
        <v>92</v>
      </c>
      <c r="H111" s="9">
        <f t="shared" si="38"/>
        <v>92</v>
      </c>
      <c r="I111" s="26"/>
      <c r="J111" s="23"/>
      <c r="K111" s="23"/>
      <c r="L111" s="23"/>
      <c r="M111" s="29"/>
      <c r="N111" s="1"/>
    </row>
    <row r="112" spans="1:14" ht="15" customHeight="1" x14ac:dyDescent="0.25">
      <c r="A112" s="18"/>
      <c r="B112" s="21"/>
      <c r="C112" s="24"/>
      <c r="D112" s="32" t="s">
        <v>8</v>
      </c>
      <c r="E112" s="33"/>
      <c r="F112" s="33"/>
      <c r="G112" s="33"/>
      <c r="H112" s="33"/>
      <c r="I112" s="27"/>
      <c r="J112" s="24"/>
      <c r="K112" s="24"/>
      <c r="L112" s="24"/>
      <c r="M112" s="30"/>
      <c r="N112" s="1"/>
    </row>
    <row r="113" spans="1:14" ht="15" customHeight="1" x14ac:dyDescent="0.25">
      <c r="A113" s="18"/>
      <c r="B113" s="21"/>
      <c r="C113" s="24"/>
      <c r="D113" s="7" t="s">
        <v>9</v>
      </c>
      <c r="E113" s="8">
        <f t="shared" ref="E113:E116" si="39">F113+G113+H113</f>
        <v>276</v>
      </c>
      <c r="F113" s="8">
        <f>F119+F125</f>
        <v>92</v>
      </c>
      <c r="G113" s="8">
        <f t="shared" ref="G113:H113" si="40">G119+G125</f>
        <v>92</v>
      </c>
      <c r="H113" s="8">
        <f t="shared" si="40"/>
        <v>92</v>
      </c>
      <c r="I113" s="27"/>
      <c r="J113" s="24"/>
      <c r="K113" s="24"/>
      <c r="L113" s="24"/>
      <c r="M113" s="30"/>
      <c r="N113" s="1"/>
    </row>
    <row r="114" spans="1:14" ht="15" customHeight="1" x14ac:dyDescent="0.25">
      <c r="A114" s="18"/>
      <c r="B114" s="21"/>
      <c r="C114" s="24"/>
      <c r="D114" s="7" t="s">
        <v>10</v>
      </c>
      <c r="E114" s="8">
        <f t="shared" si="39"/>
        <v>0</v>
      </c>
      <c r="F114" s="8">
        <v>0</v>
      </c>
      <c r="G114" s="8">
        <v>0</v>
      </c>
      <c r="H114" s="9">
        <v>0</v>
      </c>
      <c r="I114" s="27"/>
      <c r="J114" s="24"/>
      <c r="K114" s="24"/>
      <c r="L114" s="24"/>
      <c r="M114" s="30"/>
      <c r="N114" s="1"/>
    </row>
    <row r="115" spans="1:14" ht="15" customHeight="1" x14ac:dyDescent="0.25">
      <c r="A115" s="18"/>
      <c r="B115" s="21"/>
      <c r="C115" s="24"/>
      <c r="D115" s="7" t="s">
        <v>11</v>
      </c>
      <c r="E115" s="8">
        <f t="shared" si="39"/>
        <v>0</v>
      </c>
      <c r="F115" s="8">
        <v>0</v>
      </c>
      <c r="G115" s="8">
        <v>0</v>
      </c>
      <c r="H115" s="9">
        <v>0</v>
      </c>
      <c r="I115" s="27"/>
      <c r="J115" s="24"/>
      <c r="K115" s="24"/>
      <c r="L115" s="24"/>
      <c r="M115" s="30"/>
      <c r="N115" s="1"/>
    </row>
    <row r="116" spans="1:14" ht="15" customHeight="1" x14ac:dyDescent="0.25">
      <c r="A116" s="19"/>
      <c r="B116" s="22"/>
      <c r="C116" s="25"/>
      <c r="D116" s="7" t="s">
        <v>12</v>
      </c>
      <c r="E116" s="8">
        <f t="shared" si="39"/>
        <v>0</v>
      </c>
      <c r="F116" s="8">
        <v>0</v>
      </c>
      <c r="G116" s="8">
        <v>0</v>
      </c>
      <c r="H116" s="9">
        <v>0</v>
      </c>
      <c r="I116" s="28"/>
      <c r="J116" s="25"/>
      <c r="K116" s="25"/>
      <c r="L116" s="25"/>
      <c r="M116" s="31"/>
      <c r="N116" s="1"/>
    </row>
    <row r="117" spans="1:14" ht="15" customHeight="1" x14ac:dyDescent="0.25">
      <c r="A117" s="17"/>
      <c r="B117" s="20"/>
      <c r="C117" s="23" t="s">
        <v>13</v>
      </c>
      <c r="D117" s="7" t="s">
        <v>7</v>
      </c>
      <c r="E117" s="8">
        <f>SUM(E118:E122)</f>
        <v>150</v>
      </c>
      <c r="F117" s="8">
        <f t="shared" ref="F117:H117" si="41">SUM(F118:F122)</f>
        <v>50</v>
      </c>
      <c r="G117" s="8">
        <f t="shared" si="41"/>
        <v>50</v>
      </c>
      <c r="H117" s="9">
        <f t="shared" si="41"/>
        <v>50</v>
      </c>
      <c r="I117" s="26"/>
      <c r="J117" s="23"/>
      <c r="K117" s="23"/>
      <c r="L117" s="23"/>
      <c r="M117" s="29" t="s">
        <v>33</v>
      </c>
      <c r="N117" s="1"/>
    </row>
    <row r="118" spans="1:14" ht="15" customHeight="1" x14ac:dyDescent="0.25">
      <c r="A118" s="18"/>
      <c r="B118" s="21"/>
      <c r="C118" s="24"/>
      <c r="D118" s="32" t="s">
        <v>8</v>
      </c>
      <c r="E118" s="33"/>
      <c r="F118" s="33"/>
      <c r="G118" s="33"/>
      <c r="H118" s="33"/>
      <c r="I118" s="27"/>
      <c r="J118" s="24"/>
      <c r="K118" s="24"/>
      <c r="L118" s="24"/>
      <c r="M118" s="30"/>
      <c r="N118" s="1"/>
    </row>
    <row r="119" spans="1:14" ht="15" customHeight="1" x14ac:dyDescent="0.25">
      <c r="A119" s="18"/>
      <c r="B119" s="21"/>
      <c r="C119" s="24"/>
      <c r="D119" s="7" t="s">
        <v>9</v>
      </c>
      <c r="E119" s="8">
        <f t="shared" ref="E119:E122" si="42">F119+G119+H119</f>
        <v>150</v>
      </c>
      <c r="F119" s="8">
        <v>50</v>
      </c>
      <c r="G119" s="8">
        <v>50</v>
      </c>
      <c r="H119" s="9">
        <v>50</v>
      </c>
      <c r="I119" s="27"/>
      <c r="J119" s="24"/>
      <c r="K119" s="24"/>
      <c r="L119" s="24"/>
      <c r="M119" s="30"/>
      <c r="N119" s="1"/>
    </row>
    <row r="120" spans="1:14" ht="15" customHeight="1" x14ac:dyDescent="0.25">
      <c r="A120" s="18"/>
      <c r="B120" s="21"/>
      <c r="C120" s="24"/>
      <c r="D120" s="7" t="s">
        <v>10</v>
      </c>
      <c r="E120" s="8">
        <f t="shared" si="42"/>
        <v>0</v>
      </c>
      <c r="F120" s="8">
        <v>0</v>
      </c>
      <c r="G120" s="8">
        <v>0</v>
      </c>
      <c r="H120" s="9">
        <v>0</v>
      </c>
      <c r="I120" s="27"/>
      <c r="J120" s="24"/>
      <c r="K120" s="24"/>
      <c r="L120" s="24"/>
      <c r="M120" s="30"/>
      <c r="N120" s="1"/>
    </row>
    <row r="121" spans="1:14" ht="15" customHeight="1" x14ac:dyDescent="0.25">
      <c r="A121" s="18"/>
      <c r="B121" s="21"/>
      <c r="C121" s="24"/>
      <c r="D121" s="7" t="s">
        <v>11</v>
      </c>
      <c r="E121" s="8">
        <f t="shared" si="42"/>
        <v>0</v>
      </c>
      <c r="F121" s="8">
        <v>0</v>
      </c>
      <c r="G121" s="8">
        <v>0</v>
      </c>
      <c r="H121" s="9">
        <v>0</v>
      </c>
      <c r="I121" s="27"/>
      <c r="J121" s="24"/>
      <c r="K121" s="24"/>
      <c r="L121" s="24"/>
      <c r="M121" s="30"/>
      <c r="N121" s="1"/>
    </row>
    <row r="122" spans="1:14" ht="15" customHeight="1" x14ac:dyDescent="0.25">
      <c r="A122" s="19"/>
      <c r="B122" s="22"/>
      <c r="C122" s="25"/>
      <c r="D122" s="7" t="s">
        <v>12</v>
      </c>
      <c r="E122" s="8">
        <f t="shared" si="42"/>
        <v>0</v>
      </c>
      <c r="F122" s="8">
        <v>0</v>
      </c>
      <c r="G122" s="8">
        <v>0</v>
      </c>
      <c r="H122" s="9">
        <v>0</v>
      </c>
      <c r="I122" s="28"/>
      <c r="J122" s="25"/>
      <c r="K122" s="25"/>
      <c r="L122" s="25"/>
      <c r="M122" s="31"/>
      <c r="N122" s="1"/>
    </row>
    <row r="123" spans="1:14" ht="15" customHeight="1" x14ac:dyDescent="0.25">
      <c r="A123" s="17"/>
      <c r="B123" s="20"/>
      <c r="C123" s="23" t="s">
        <v>13</v>
      </c>
      <c r="D123" s="7" t="s">
        <v>7</v>
      </c>
      <c r="E123" s="8">
        <f>SUM(E124:E128)</f>
        <v>126</v>
      </c>
      <c r="F123" s="8">
        <f t="shared" ref="F123:H123" si="43">SUM(F124:F128)</f>
        <v>42</v>
      </c>
      <c r="G123" s="8">
        <f t="shared" si="43"/>
        <v>42</v>
      </c>
      <c r="H123" s="9">
        <f t="shared" si="43"/>
        <v>42</v>
      </c>
      <c r="I123" s="26"/>
      <c r="J123" s="23"/>
      <c r="K123" s="23"/>
      <c r="L123" s="23"/>
      <c r="M123" s="29" t="s">
        <v>40</v>
      </c>
      <c r="N123" s="1"/>
    </row>
    <row r="124" spans="1:14" ht="15" customHeight="1" x14ac:dyDescent="0.25">
      <c r="A124" s="18"/>
      <c r="B124" s="21"/>
      <c r="C124" s="24"/>
      <c r="D124" s="32" t="s">
        <v>8</v>
      </c>
      <c r="E124" s="33"/>
      <c r="F124" s="33"/>
      <c r="G124" s="33"/>
      <c r="H124" s="33"/>
      <c r="I124" s="27"/>
      <c r="J124" s="24"/>
      <c r="K124" s="24"/>
      <c r="L124" s="24"/>
      <c r="M124" s="30"/>
      <c r="N124" s="1"/>
    </row>
    <row r="125" spans="1:14" ht="15" customHeight="1" x14ac:dyDescent="0.25">
      <c r="A125" s="18"/>
      <c r="B125" s="21"/>
      <c r="C125" s="24"/>
      <c r="D125" s="7" t="s">
        <v>9</v>
      </c>
      <c r="E125" s="8">
        <f t="shared" ref="E125:E128" si="44">F125+G125+H125</f>
        <v>126</v>
      </c>
      <c r="F125" s="8">
        <v>42</v>
      </c>
      <c r="G125" s="8">
        <v>42</v>
      </c>
      <c r="H125" s="9">
        <v>42</v>
      </c>
      <c r="I125" s="27"/>
      <c r="J125" s="24"/>
      <c r="K125" s="24"/>
      <c r="L125" s="24"/>
      <c r="M125" s="30"/>
      <c r="N125" s="1"/>
    </row>
    <row r="126" spans="1:14" ht="15" customHeight="1" x14ac:dyDescent="0.25">
      <c r="A126" s="18"/>
      <c r="B126" s="21"/>
      <c r="C126" s="24"/>
      <c r="D126" s="7" t="s">
        <v>10</v>
      </c>
      <c r="E126" s="8">
        <f t="shared" si="44"/>
        <v>0</v>
      </c>
      <c r="F126" s="8">
        <v>0</v>
      </c>
      <c r="G126" s="8">
        <v>0</v>
      </c>
      <c r="H126" s="9">
        <v>0</v>
      </c>
      <c r="I126" s="27"/>
      <c r="J126" s="24"/>
      <c r="K126" s="24"/>
      <c r="L126" s="24"/>
      <c r="M126" s="30"/>
      <c r="N126" s="1"/>
    </row>
    <row r="127" spans="1:14" ht="15" customHeight="1" x14ac:dyDescent="0.25">
      <c r="A127" s="18"/>
      <c r="B127" s="21"/>
      <c r="C127" s="24"/>
      <c r="D127" s="7" t="s">
        <v>11</v>
      </c>
      <c r="E127" s="8">
        <f t="shared" si="44"/>
        <v>0</v>
      </c>
      <c r="F127" s="8">
        <v>0</v>
      </c>
      <c r="G127" s="8">
        <v>0</v>
      </c>
      <c r="H127" s="9">
        <v>0</v>
      </c>
      <c r="I127" s="27"/>
      <c r="J127" s="24"/>
      <c r="K127" s="24"/>
      <c r="L127" s="24"/>
      <c r="M127" s="30"/>
      <c r="N127" s="1"/>
    </row>
    <row r="128" spans="1:14" ht="15" customHeight="1" x14ac:dyDescent="0.25">
      <c r="A128" s="19"/>
      <c r="B128" s="22"/>
      <c r="C128" s="25"/>
      <c r="D128" s="7" t="s">
        <v>12</v>
      </c>
      <c r="E128" s="8">
        <f t="shared" si="44"/>
        <v>0</v>
      </c>
      <c r="F128" s="8">
        <v>0</v>
      </c>
      <c r="G128" s="8">
        <v>0</v>
      </c>
      <c r="H128" s="9">
        <v>0</v>
      </c>
      <c r="I128" s="28"/>
      <c r="J128" s="25"/>
      <c r="K128" s="25"/>
      <c r="L128" s="25"/>
      <c r="M128" s="31"/>
      <c r="N128" s="1"/>
    </row>
    <row r="129" spans="1:14" ht="15" customHeight="1" x14ac:dyDescent="0.25">
      <c r="A129" s="17" t="s">
        <v>41</v>
      </c>
      <c r="B129" s="20" t="s">
        <v>42</v>
      </c>
      <c r="C129" s="23" t="s">
        <v>13</v>
      </c>
      <c r="D129" s="7" t="s">
        <v>7</v>
      </c>
      <c r="E129" s="8">
        <f>SUM(E130:E134)</f>
        <v>165</v>
      </c>
      <c r="F129" s="8">
        <f t="shared" ref="F129:H129" si="45">SUM(F130:F134)</f>
        <v>55</v>
      </c>
      <c r="G129" s="8">
        <f t="shared" si="45"/>
        <v>55</v>
      </c>
      <c r="H129" s="9">
        <f t="shared" si="45"/>
        <v>55</v>
      </c>
      <c r="I129" s="26"/>
      <c r="J129" s="23"/>
      <c r="K129" s="23"/>
      <c r="L129" s="23"/>
      <c r="M129" s="29"/>
      <c r="N129" s="1"/>
    </row>
    <row r="130" spans="1:14" ht="15" customHeight="1" x14ac:dyDescent="0.25">
      <c r="A130" s="18"/>
      <c r="B130" s="21"/>
      <c r="C130" s="24"/>
      <c r="D130" s="32" t="s">
        <v>8</v>
      </c>
      <c r="E130" s="33"/>
      <c r="F130" s="33"/>
      <c r="G130" s="33"/>
      <c r="H130" s="33"/>
      <c r="I130" s="27"/>
      <c r="J130" s="24"/>
      <c r="K130" s="24"/>
      <c r="L130" s="24"/>
      <c r="M130" s="30"/>
      <c r="N130" s="1"/>
    </row>
    <row r="131" spans="1:14" ht="15" customHeight="1" x14ac:dyDescent="0.25">
      <c r="A131" s="18"/>
      <c r="B131" s="21"/>
      <c r="C131" s="24"/>
      <c r="D131" s="7" t="s">
        <v>9</v>
      </c>
      <c r="E131" s="8">
        <f t="shared" ref="E131:E134" si="46">F131+G131+H131</f>
        <v>165</v>
      </c>
      <c r="F131" s="8">
        <f>F137+F143</f>
        <v>55</v>
      </c>
      <c r="G131" s="8">
        <f t="shared" ref="G131:H131" si="47">G137+G143</f>
        <v>55</v>
      </c>
      <c r="H131" s="8">
        <f t="shared" si="47"/>
        <v>55</v>
      </c>
      <c r="I131" s="27"/>
      <c r="J131" s="24"/>
      <c r="K131" s="24"/>
      <c r="L131" s="24"/>
      <c r="M131" s="30"/>
      <c r="N131" s="1"/>
    </row>
    <row r="132" spans="1:14" ht="15" customHeight="1" x14ac:dyDescent="0.25">
      <c r="A132" s="18"/>
      <c r="B132" s="21"/>
      <c r="C132" s="24"/>
      <c r="D132" s="7" t="s">
        <v>10</v>
      </c>
      <c r="E132" s="8">
        <f t="shared" si="46"/>
        <v>0</v>
      </c>
      <c r="F132" s="8">
        <v>0</v>
      </c>
      <c r="G132" s="8">
        <v>0</v>
      </c>
      <c r="H132" s="9">
        <v>0</v>
      </c>
      <c r="I132" s="27"/>
      <c r="J132" s="24"/>
      <c r="K132" s="24"/>
      <c r="L132" s="24"/>
      <c r="M132" s="30"/>
      <c r="N132" s="1"/>
    </row>
    <row r="133" spans="1:14" ht="15" customHeight="1" x14ac:dyDescent="0.25">
      <c r="A133" s="18"/>
      <c r="B133" s="21"/>
      <c r="C133" s="24"/>
      <c r="D133" s="7" t="s">
        <v>11</v>
      </c>
      <c r="E133" s="8">
        <f t="shared" si="46"/>
        <v>0</v>
      </c>
      <c r="F133" s="8">
        <v>0</v>
      </c>
      <c r="G133" s="8">
        <v>0</v>
      </c>
      <c r="H133" s="9">
        <v>0</v>
      </c>
      <c r="I133" s="27"/>
      <c r="J133" s="24"/>
      <c r="K133" s="24"/>
      <c r="L133" s="24"/>
      <c r="M133" s="30"/>
      <c r="N133" s="1"/>
    </row>
    <row r="134" spans="1:14" ht="66.75" customHeight="1" x14ac:dyDescent="0.25">
      <c r="A134" s="19"/>
      <c r="B134" s="22"/>
      <c r="C134" s="25"/>
      <c r="D134" s="7" t="s">
        <v>12</v>
      </c>
      <c r="E134" s="8">
        <f t="shared" si="46"/>
        <v>0</v>
      </c>
      <c r="F134" s="8">
        <v>0</v>
      </c>
      <c r="G134" s="8">
        <v>0</v>
      </c>
      <c r="H134" s="9">
        <v>0</v>
      </c>
      <c r="I134" s="28"/>
      <c r="J134" s="25"/>
      <c r="K134" s="25"/>
      <c r="L134" s="25"/>
      <c r="M134" s="31"/>
      <c r="N134" s="1"/>
    </row>
    <row r="135" spans="1:14" ht="15" customHeight="1" x14ac:dyDescent="0.25">
      <c r="A135" s="17"/>
      <c r="B135" s="20"/>
      <c r="C135" s="23" t="s">
        <v>13</v>
      </c>
      <c r="D135" s="7" t="s">
        <v>7</v>
      </c>
      <c r="E135" s="8">
        <f>SUM(E136:E140)</f>
        <v>135</v>
      </c>
      <c r="F135" s="8">
        <f t="shared" ref="F135:H135" si="48">SUM(F136:F140)</f>
        <v>45</v>
      </c>
      <c r="G135" s="8">
        <f t="shared" si="48"/>
        <v>45</v>
      </c>
      <c r="H135" s="9">
        <f t="shared" si="48"/>
        <v>45</v>
      </c>
      <c r="I135" s="26"/>
      <c r="J135" s="23"/>
      <c r="K135" s="23"/>
      <c r="L135" s="23"/>
      <c r="M135" s="29" t="s">
        <v>33</v>
      </c>
      <c r="N135" s="1"/>
    </row>
    <row r="136" spans="1:14" ht="15" customHeight="1" x14ac:dyDescent="0.25">
      <c r="A136" s="18"/>
      <c r="B136" s="21"/>
      <c r="C136" s="24"/>
      <c r="D136" s="32" t="s">
        <v>8</v>
      </c>
      <c r="E136" s="33"/>
      <c r="F136" s="33"/>
      <c r="G136" s="33"/>
      <c r="H136" s="33"/>
      <c r="I136" s="27"/>
      <c r="J136" s="24"/>
      <c r="K136" s="24"/>
      <c r="L136" s="24"/>
      <c r="M136" s="30"/>
      <c r="N136" s="1"/>
    </row>
    <row r="137" spans="1:14" ht="15" customHeight="1" x14ac:dyDescent="0.25">
      <c r="A137" s="18"/>
      <c r="B137" s="21"/>
      <c r="C137" s="24"/>
      <c r="D137" s="7" t="s">
        <v>9</v>
      </c>
      <c r="E137" s="8">
        <f t="shared" ref="E137:E140" si="49">F137+G137+H137</f>
        <v>135</v>
      </c>
      <c r="F137" s="8">
        <v>45</v>
      </c>
      <c r="G137" s="8">
        <v>45</v>
      </c>
      <c r="H137" s="9">
        <v>45</v>
      </c>
      <c r="I137" s="27"/>
      <c r="J137" s="24"/>
      <c r="K137" s="24"/>
      <c r="L137" s="24"/>
      <c r="M137" s="30"/>
      <c r="N137" s="1"/>
    </row>
    <row r="138" spans="1:14" ht="15" customHeight="1" x14ac:dyDescent="0.25">
      <c r="A138" s="18"/>
      <c r="B138" s="21"/>
      <c r="C138" s="24"/>
      <c r="D138" s="7" t="s">
        <v>10</v>
      </c>
      <c r="E138" s="8">
        <f t="shared" si="49"/>
        <v>0</v>
      </c>
      <c r="F138" s="8">
        <v>0</v>
      </c>
      <c r="G138" s="8">
        <v>0</v>
      </c>
      <c r="H138" s="9">
        <v>0</v>
      </c>
      <c r="I138" s="27"/>
      <c r="J138" s="24"/>
      <c r="K138" s="24"/>
      <c r="L138" s="24"/>
      <c r="M138" s="30"/>
      <c r="N138" s="1"/>
    </row>
    <row r="139" spans="1:14" ht="15" customHeight="1" x14ac:dyDescent="0.25">
      <c r="A139" s="18"/>
      <c r="B139" s="21"/>
      <c r="C139" s="24"/>
      <c r="D139" s="7" t="s">
        <v>11</v>
      </c>
      <c r="E139" s="8">
        <f t="shared" si="49"/>
        <v>0</v>
      </c>
      <c r="F139" s="8">
        <v>0</v>
      </c>
      <c r="G139" s="8">
        <v>0</v>
      </c>
      <c r="H139" s="9">
        <v>0</v>
      </c>
      <c r="I139" s="27"/>
      <c r="J139" s="24"/>
      <c r="K139" s="24"/>
      <c r="L139" s="24"/>
      <c r="M139" s="30"/>
      <c r="N139" s="1"/>
    </row>
    <row r="140" spans="1:14" ht="15" customHeight="1" x14ac:dyDescent="0.25">
      <c r="A140" s="19"/>
      <c r="B140" s="22"/>
      <c r="C140" s="25"/>
      <c r="D140" s="7" t="s">
        <v>12</v>
      </c>
      <c r="E140" s="8">
        <f t="shared" si="49"/>
        <v>0</v>
      </c>
      <c r="F140" s="8">
        <v>0</v>
      </c>
      <c r="G140" s="8">
        <v>0</v>
      </c>
      <c r="H140" s="9">
        <v>0</v>
      </c>
      <c r="I140" s="28"/>
      <c r="J140" s="25"/>
      <c r="K140" s="25"/>
      <c r="L140" s="25"/>
      <c r="M140" s="31"/>
      <c r="N140" s="1"/>
    </row>
    <row r="141" spans="1:14" ht="15" customHeight="1" x14ac:dyDescent="0.25">
      <c r="A141" s="17"/>
      <c r="B141" s="20"/>
      <c r="C141" s="23" t="s">
        <v>13</v>
      </c>
      <c r="D141" s="7" t="s">
        <v>7</v>
      </c>
      <c r="E141" s="8">
        <f>SUM(E142:E146)</f>
        <v>30</v>
      </c>
      <c r="F141" s="8">
        <f t="shared" ref="F141:H141" si="50">SUM(F142:F146)</f>
        <v>10</v>
      </c>
      <c r="G141" s="8">
        <f t="shared" si="50"/>
        <v>10</v>
      </c>
      <c r="H141" s="9">
        <f t="shared" si="50"/>
        <v>10</v>
      </c>
      <c r="I141" s="26"/>
      <c r="J141" s="23"/>
      <c r="K141" s="23"/>
      <c r="L141" s="23"/>
      <c r="M141" s="29" t="s">
        <v>40</v>
      </c>
      <c r="N141" s="1"/>
    </row>
    <row r="142" spans="1:14" ht="15" customHeight="1" x14ac:dyDescent="0.25">
      <c r="A142" s="18"/>
      <c r="B142" s="21"/>
      <c r="C142" s="24"/>
      <c r="D142" s="32" t="s">
        <v>8</v>
      </c>
      <c r="E142" s="33"/>
      <c r="F142" s="33"/>
      <c r="G142" s="33"/>
      <c r="H142" s="33"/>
      <c r="I142" s="27"/>
      <c r="J142" s="24"/>
      <c r="K142" s="24"/>
      <c r="L142" s="24"/>
      <c r="M142" s="30"/>
      <c r="N142" s="1"/>
    </row>
    <row r="143" spans="1:14" ht="15" customHeight="1" x14ac:dyDescent="0.25">
      <c r="A143" s="18"/>
      <c r="B143" s="21"/>
      <c r="C143" s="24"/>
      <c r="D143" s="7" t="s">
        <v>9</v>
      </c>
      <c r="E143" s="8">
        <f t="shared" ref="E143:E146" si="51">F143+G143+H143</f>
        <v>30</v>
      </c>
      <c r="F143" s="8">
        <v>10</v>
      </c>
      <c r="G143" s="8">
        <v>10</v>
      </c>
      <c r="H143" s="9">
        <v>10</v>
      </c>
      <c r="I143" s="27"/>
      <c r="J143" s="24"/>
      <c r="K143" s="24"/>
      <c r="L143" s="24"/>
      <c r="M143" s="30"/>
      <c r="N143" s="1"/>
    </row>
    <row r="144" spans="1:14" ht="15" customHeight="1" x14ac:dyDescent="0.25">
      <c r="A144" s="18"/>
      <c r="B144" s="21"/>
      <c r="C144" s="24"/>
      <c r="D144" s="7" t="s">
        <v>10</v>
      </c>
      <c r="E144" s="8">
        <f t="shared" si="51"/>
        <v>0</v>
      </c>
      <c r="F144" s="8">
        <v>0</v>
      </c>
      <c r="G144" s="8">
        <v>0</v>
      </c>
      <c r="H144" s="9">
        <v>0</v>
      </c>
      <c r="I144" s="27"/>
      <c r="J144" s="24"/>
      <c r="K144" s="24"/>
      <c r="L144" s="24"/>
      <c r="M144" s="30"/>
      <c r="N144" s="1"/>
    </row>
    <row r="145" spans="1:14" ht="15" customHeight="1" x14ac:dyDescent="0.25">
      <c r="A145" s="18"/>
      <c r="B145" s="21"/>
      <c r="C145" s="24"/>
      <c r="D145" s="7" t="s">
        <v>11</v>
      </c>
      <c r="E145" s="8">
        <f t="shared" si="51"/>
        <v>0</v>
      </c>
      <c r="F145" s="8">
        <v>0</v>
      </c>
      <c r="G145" s="8">
        <v>0</v>
      </c>
      <c r="H145" s="9">
        <v>0</v>
      </c>
      <c r="I145" s="27"/>
      <c r="J145" s="24"/>
      <c r="K145" s="24"/>
      <c r="L145" s="24"/>
      <c r="M145" s="30"/>
      <c r="N145" s="1"/>
    </row>
    <row r="146" spans="1:14" ht="15" customHeight="1" x14ac:dyDescent="0.25">
      <c r="A146" s="19"/>
      <c r="B146" s="22"/>
      <c r="C146" s="25"/>
      <c r="D146" s="7" t="s">
        <v>12</v>
      </c>
      <c r="E146" s="8">
        <f t="shared" si="51"/>
        <v>0</v>
      </c>
      <c r="F146" s="8">
        <v>0</v>
      </c>
      <c r="G146" s="8">
        <v>0</v>
      </c>
      <c r="H146" s="9">
        <v>0</v>
      </c>
      <c r="I146" s="28"/>
      <c r="J146" s="25"/>
      <c r="K146" s="25"/>
      <c r="L146" s="25"/>
      <c r="M146" s="31"/>
      <c r="N146" s="1"/>
    </row>
    <row r="147" spans="1:14" ht="15" customHeight="1" x14ac:dyDescent="0.25">
      <c r="A147" s="17" t="s">
        <v>43</v>
      </c>
      <c r="B147" s="20" t="s">
        <v>35</v>
      </c>
      <c r="C147" s="23" t="s">
        <v>13</v>
      </c>
      <c r="D147" s="7" t="s">
        <v>7</v>
      </c>
      <c r="E147" s="8">
        <f>SUM(E148:E152)</f>
        <v>2580</v>
      </c>
      <c r="F147" s="8">
        <f t="shared" ref="F147:H147" si="52">SUM(F148:F152)</f>
        <v>860</v>
      </c>
      <c r="G147" s="8">
        <f t="shared" si="52"/>
        <v>860</v>
      </c>
      <c r="H147" s="9">
        <f t="shared" si="52"/>
        <v>860</v>
      </c>
      <c r="I147" s="26"/>
      <c r="J147" s="23"/>
      <c r="K147" s="23"/>
      <c r="L147" s="23"/>
      <c r="M147" s="29"/>
      <c r="N147" s="1"/>
    </row>
    <row r="148" spans="1:14" ht="15" customHeight="1" x14ac:dyDescent="0.25">
      <c r="A148" s="18"/>
      <c r="B148" s="21"/>
      <c r="C148" s="24"/>
      <c r="D148" s="32" t="s">
        <v>8</v>
      </c>
      <c r="E148" s="33"/>
      <c r="F148" s="33"/>
      <c r="G148" s="33"/>
      <c r="H148" s="33"/>
      <c r="I148" s="27"/>
      <c r="J148" s="24"/>
      <c r="K148" s="24"/>
      <c r="L148" s="24"/>
      <c r="M148" s="30"/>
      <c r="N148" s="1"/>
    </row>
    <row r="149" spans="1:14" ht="15" customHeight="1" x14ac:dyDescent="0.25">
      <c r="A149" s="18"/>
      <c r="B149" s="21"/>
      <c r="C149" s="24"/>
      <c r="D149" s="7" t="s">
        <v>9</v>
      </c>
      <c r="E149" s="8">
        <f t="shared" ref="E149:E152" si="53">F149+G149+H149</f>
        <v>2580</v>
      </c>
      <c r="F149" s="8">
        <f>F155+F161</f>
        <v>860</v>
      </c>
      <c r="G149" s="8">
        <f t="shared" ref="G149:H149" si="54">G155+G161</f>
        <v>860</v>
      </c>
      <c r="H149" s="8">
        <f t="shared" si="54"/>
        <v>860</v>
      </c>
      <c r="I149" s="27"/>
      <c r="J149" s="24"/>
      <c r="K149" s="24"/>
      <c r="L149" s="24"/>
      <c r="M149" s="30"/>
      <c r="N149" s="1"/>
    </row>
    <row r="150" spans="1:14" ht="15" customHeight="1" x14ac:dyDescent="0.25">
      <c r="A150" s="18"/>
      <c r="B150" s="21"/>
      <c r="C150" s="24"/>
      <c r="D150" s="7" t="s">
        <v>10</v>
      </c>
      <c r="E150" s="8">
        <f t="shared" si="53"/>
        <v>0</v>
      </c>
      <c r="F150" s="8">
        <v>0</v>
      </c>
      <c r="G150" s="8">
        <v>0</v>
      </c>
      <c r="H150" s="9">
        <v>0</v>
      </c>
      <c r="I150" s="27"/>
      <c r="J150" s="24"/>
      <c r="K150" s="24"/>
      <c r="L150" s="24"/>
      <c r="M150" s="30"/>
      <c r="N150" s="1"/>
    </row>
    <row r="151" spans="1:14" ht="12.75" customHeight="1" x14ac:dyDescent="0.25">
      <c r="A151" s="18"/>
      <c r="B151" s="21"/>
      <c r="C151" s="24"/>
      <c r="D151" s="7" t="s">
        <v>11</v>
      </c>
      <c r="E151" s="8">
        <f t="shared" si="53"/>
        <v>0</v>
      </c>
      <c r="F151" s="8">
        <v>0</v>
      </c>
      <c r="G151" s="8">
        <v>0</v>
      </c>
      <c r="H151" s="9">
        <v>0</v>
      </c>
      <c r="I151" s="27"/>
      <c r="J151" s="24"/>
      <c r="K151" s="24"/>
      <c r="L151" s="24"/>
      <c r="M151" s="30"/>
      <c r="N151" s="1"/>
    </row>
    <row r="152" spans="1:14" ht="10.5" hidden="1" customHeight="1" x14ac:dyDescent="0.25">
      <c r="A152" s="19"/>
      <c r="B152" s="22"/>
      <c r="C152" s="25"/>
      <c r="D152" s="7" t="s">
        <v>12</v>
      </c>
      <c r="E152" s="8">
        <f t="shared" si="53"/>
        <v>0</v>
      </c>
      <c r="F152" s="8">
        <v>0</v>
      </c>
      <c r="G152" s="8">
        <v>0</v>
      </c>
      <c r="H152" s="9">
        <v>0</v>
      </c>
      <c r="I152" s="28"/>
      <c r="J152" s="25"/>
      <c r="K152" s="25"/>
      <c r="L152" s="25"/>
      <c r="M152" s="31"/>
      <c r="N152" s="1"/>
    </row>
    <row r="153" spans="1:14" ht="15" customHeight="1" x14ac:dyDescent="0.25">
      <c r="A153" s="17"/>
      <c r="B153" s="20"/>
      <c r="C153" s="23" t="s">
        <v>13</v>
      </c>
      <c r="D153" s="7" t="s">
        <v>7</v>
      </c>
      <c r="E153" s="8">
        <f>SUM(E154:E158)</f>
        <v>1986</v>
      </c>
      <c r="F153" s="8">
        <f t="shared" ref="F153:H153" si="55">SUM(F154:F158)</f>
        <v>662</v>
      </c>
      <c r="G153" s="8">
        <f t="shared" si="55"/>
        <v>662</v>
      </c>
      <c r="H153" s="9">
        <f t="shared" si="55"/>
        <v>662</v>
      </c>
      <c r="I153" s="26"/>
      <c r="J153" s="23"/>
      <c r="K153" s="23"/>
      <c r="L153" s="23"/>
      <c r="M153" s="29" t="s">
        <v>33</v>
      </c>
      <c r="N153" s="1"/>
    </row>
    <row r="154" spans="1:14" ht="15" customHeight="1" x14ac:dyDescent="0.25">
      <c r="A154" s="18"/>
      <c r="B154" s="21"/>
      <c r="C154" s="24"/>
      <c r="D154" s="32" t="s">
        <v>8</v>
      </c>
      <c r="E154" s="33"/>
      <c r="F154" s="33"/>
      <c r="G154" s="33"/>
      <c r="H154" s="33"/>
      <c r="I154" s="27"/>
      <c r="J154" s="24"/>
      <c r="K154" s="24"/>
      <c r="L154" s="24"/>
      <c r="M154" s="30"/>
      <c r="N154" s="1"/>
    </row>
    <row r="155" spans="1:14" ht="15" customHeight="1" x14ac:dyDescent="0.25">
      <c r="A155" s="18"/>
      <c r="B155" s="21"/>
      <c r="C155" s="24"/>
      <c r="D155" s="7" t="s">
        <v>9</v>
      </c>
      <c r="E155" s="8">
        <f t="shared" ref="E155:E158" si="56">F155+G155+H155</f>
        <v>1986</v>
      </c>
      <c r="F155" s="8">
        <v>662</v>
      </c>
      <c r="G155" s="8">
        <v>662</v>
      </c>
      <c r="H155" s="9">
        <v>662</v>
      </c>
      <c r="I155" s="27"/>
      <c r="J155" s="24"/>
      <c r="K155" s="24"/>
      <c r="L155" s="24"/>
      <c r="M155" s="30"/>
      <c r="N155" s="1"/>
    </row>
    <row r="156" spans="1:14" ht="15" customHeight="1" x14ac:dyDescent="0.25">
      <c r="A156" s="18"/>
      <c r="B156" s="21"/>
      <c r="C156" s="24"/>
      <c r="D156" s="7" t="s">
        <v>10</v>
      </c>
      <c r="E156" s="8">
        <f t="shared" si="56"/>
        <v>0</v>
      </c>
      <c r="F156" s="8">
        <v>0</v>
      </c>
      <c r="G156" s="8">
        <v>0</v>
      </c>
      <c r="H156" s="9">
        <v>0</v>
      </c>
      <c r="I156" s="27"/>
      <c r="J156" s="24"/>
      <c r="K156" s="24"/>
      <c r="L156" s="24"/>
      <c r="M156" s="30"/>
      <c r="N156" s="1"/>
    </row>
    <row r="157" spans="1:14" ht="15" customHeight="1" x14ac:dyDescent="0.25">
      <c r="A157" s="18"/>
      <c r="B157" s="21"/>
      <c r="C157" s="24"/>
      <c r="D157" s="7" t="s">
        <v>11</v>
      </c>
      <c r="E157" s="8">
        <f t="shared" si="56"/>
        <v>0</v>
      </c>
      <c r="F157" s="8">
        <v>0</v>
      </c>
      <c r="G157" s="8">
        <v>0</v>
      </c>
      <c r="H157" s="9">
        <v>0</v>
      </c>
      <c r="I157" s="27"/>
      <c r="J157" s="24"/>
      <c r="K157" s="24"/>
      <c r="L157" s="24"/>
      <c r="M157" s="30"/>
      <c r="N157" s="1"/>
    </row>
    <row r="158" spans="1:14" ht="15" customHeight="1" x14ac:dyDescent="0.25">
      <c r="A158" s="19"/>
      <c r="B158" s="22"/>
      <c r="C158" s="25"/>
      <c r="D158" s="7" t="s">
        <v>12</v>
      </c>
      <c r="E158" s="8">
        <f t="shared" si="56"/>
        <v>0</v>
      </c>
      <c r="F158" s="8">
        <v>0</v>
      </c>
      <c r="G158" s="8">
        <v>0</v>
      </c>
      <c r="H158" s="9">
        <v>0</v>
      </c>
      <c r="I158" s="28"/>
      <c r="J158" s="25"/>
      <c r="K158" s="25"/>
      <c r="L158" s="25"/>
      <c r="M158" s="31"/>
      <c r="N158" s="1"/>
    </row>
    <row r="159" spans="1:14" ht="15" customHeight="1" x14ac:dyDescent="0.25">
      <c r="A159" s="17"/>
      <c r="B159" s="20"/>
      <c r="C159" s="23" t="s">
        <v>13</v>
      </c>
      <c r="D159" s="7" t="s">
        <v>7</v>
      </c>
      <c r="E159" s="8">
        <f>SUM(E160:E164)</f>
        <v>594</v>
      </c>
      <c r="F159" s="8">
        <f t="shared" ref="F159:H159" si="57">SUM(F160:F164)</f>
        <v>198</v>
      </c>
      <c r="G159" s="8">
        <f t="shared" si="57"/>
        <v>198</v>
      </c>
      <c r="H159" s="9">
        <f t="shared" si="57"/>
        <v>198</v>
      </c>
      <c r="I159" s="26"/>
      <c r="J159" s="23"/>
      <c r="K159" s="23"/>
      <c r="L159" s="23"/>
      <c r="M159" s="29" t="s">
        <v>40</v>
      </c>
      <c r="N159" s="1"/>
    </row>
    <row r="160" spans="1:14" ht="15" customHeight="1" x14ac:dyDescent="0.25">
      <c r="A160" s="18"/>
      <c r="B160" s="21"/>
      <c r="C160" s="24"/>
      <c r="D160" s="32" t="s">
        <v>8</v>
      </c>
      <c r="E160" s="33"/>
      <c r="F160" s="33"/>
      <c r="G160" s="33"/>
      <c r="H160" s="33"/>
      <c r="I160" s="27"/>
      <c r="J160" s="24"/>
      <c r="K160" s="24"/>
      <c r="L160" s="24"/>
      <c r="M160" s="30"/>
      <c r="N160" s="1"/>
    </row>
    <row r="161" spans="1:14" ht="15" customHeight="1" x14ac:dyDescent="0.25">
      <c r="A161" s="18"/>
      <c r="B161" s="21"/>
      <c r="C161" s="24"/>
      <c r="D161" s="7" t="s">
        <v>9</v>
      </c>
      <c r="E161" s="8">
        <f t="shared" ref="E161:E164" si="58">F161+G161+H161</f>
        <v>594</v>
      </c>
      <c r="F161" s="8">
        <v>198</v>
      </c>
      <c r="G161" s="8">
        <v>198</v>
      </c>
      <c r="H161" s="9">
        <v>198</v>
      </c>
      <c r="I161" s="27"/>
      <c r="J161" s="24"/>
      <c r="K161" s="24"/>
      <c r="L161" s="24"/>
      <c r="M161" s="30"/>
      <c r="N161" s="1"/>
    </row>
    <row r="162" spans="1:14" ht="15" customHeight="1" x14ac:dyDescent="0.25">
      <c r="A162" s="18"/>
      <c r="B162" s="21"/>
      <c r="C162" s="24"/>
      <c r="D162" s="7" t="s">
        <v>10</v>
      </c>
      <c r="E162" s="8">
        <f t="shared" si="58"/>
        <v>0</v>
      </c>
      <c r="F162" s="8">
        <v>0</v>
      </c>
      <c r="G162" s="8">
        <v>0</v>
      </c>
      <c r="H162" s="9">
        <v>0</v>
      </c>
      <c r="I162" s="27"/>
      <c r="J162" s="24"/>
      <c r="K162" s="24"/>
      <c r="L162" s="24"/>
      <c r="M162" s="30"/>
      <c r="N162" s="1"/>
    </row>
    <row r="163" spans="1:14" ht="15" customHeight="1" x14ac:dyDescent="0.25">
      <c r="A163" s="18"/>
      <c r="B163" s="21"/>
      <c r="C163" s="24"/>
      <c r="D163" s="7" t="s">
        <v>11</v>
      </c>
      <c r="E163" s="8">
        <f t="shared" si="58"/>
        <v>0</v>
      </c>
      <c r="F163" s="8">
        <v>0</v>
      </c>
      <c r="G163" s="8">
        <v>0</v>
      </c>
      <c r="H163" s="9">
        <v>0</v>
      </c>
      <c r="I163" s="27"/>
      <c r="J163" s="24"/>
      <c r="K163" s="24"/>
      <c r="L163" s="24"/>
      <c r="M163" s="30"/>
      <c r="N163" s="1"/>
    </row>
    <row r="164" spans="1:14" ht="15" customHeight="1" x14ac:dyDescent="0.25">
      <c r="A164" s="19"/>
      <c r="B164" s="22"/>
      <c r="C164" s="25"/>
      <c r="D164" s="7" t="s">
        <v>12</v>
      </c>
      <c r="E164" s="8">
        <f t="shared" si="58"/>
        <v>0</v>
      </c>
      <c r="F164" s="8">
        <v>0</v>
      </c>
      <c r="G164" s="8">
        <v>0</v>
      </c>
      <c r="H164" s="9">
        <v>0</v>
      </c>
      <c r="I164" s="28"/>
      <c r="J164" s="25"/>
      <c r="K164" s="25"/>
      <c r="L164" s="25"/>
      <c r="M164" s="31"/>
      <c r="N164" s="1"/>
    </row>
    <row r="165" spans="1:14" ht="27.75" customHeight="1" x14ac:dyDescent="0.25">
      <c r="A165" s="16"/>
      <c r="B165" s="45" t="s">
        <v>85</v>
      </c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8"/>
      <c r="N165" s="1"/>
    </row>
    <row r="166" spans="1:14" ht="15" customHeight="1" x14ac:dyDescent="0.25">
      <c r="A166" s="17" t="s">
        <v>44</v>
      </c>
      <c r="B166" s="20" t="s">
        <v>88</v>
      </c>
      <c r="C166" s="23" t="s">
        <v>13</v>
      </c>
      <c r="D166" s="7" t="s">
        <v>7</v>
      </c>
      <c r="E166" s="8">
        <f>SUM(E167:E171)</f>
        <v>0</v>
      </c>
      <c r="F166" s="8">
        <f t="shared" ref="F166:H166" si="59">SUM(F167:F171)</f>
        <v>0</v>
      </c>
      <c r="G166" s="8">
        <f t="shared" si="59"/>
        <v>0</v>
      </c>
      <c r="H166" s="9">
        <f t="shared" si="59"/>
        <v>0</v>
      </c>
      <c r="I166" s="26"/>
      <c r="J166" s="23"/>
      <c r="K166" s="23"/>
      <c r="L166" s="23"/>
      <c r="M166" s="29" t="s">
        <v>30</v>
      </c>
      <c r="N166" s="1"/>
    </row>
    <row r="167" spans="1:14" x14ac:dyDescent="0.25">
      <c r="A167" s="18"/>
      <c r="B167" s="21"/>
      <c r="C167" s="24"/>
      <c r="D167" s="32" t="s">
        <v>8</v>
      </c>
      <c r="E167" s="33"/>
      <c r="F167" s="33"/>
      <c r="G167" s="33"/>
      <c r="H167" s="49"/>
      <c r="I167" s="34"/>
      <c r="J167" s="24"/>
      <c r="K167" s="24"/>
      <c r="L167" s="24"/>
      <c r="M167" s="30"/>
      <c r="N167" s="1"/>
    </row>
    <row r="168" spans="1:14" x14ac:dyDescent="0.25">
      <c r="A168" s="18"/>
      <c r="B168" s="21"/>
      <c r="C168" s="24"/>
      <c r="D168" s="7" t="s">
        <v>9</v>
      </c>
      <c r="E168" s="8">
        <f t="shared" ref="E168:E169" si="60">F168+G168+H168</f>
        <v>0</v>
      </c>
      <c r="F168" s="8">
        <v>0</v>
      </c>
      <c r="G168" s="8">
        <v>0</v>
      </c>
      <c r="H168" s="9">
        <v>0</v>
      </c>
      <c r="I168" s="34"/>
      <c r="J168" s="24"/>
      <c r="K168" s="24"/>
      <c r="L168" s="24"/>
      <c r="M168" s="30"/>
      <c r="N168" s="1"/>
    </row>
    <row r="169" spans="1:14" ht="15" customHeight="1" x14ac:dyDescent="0.25">
      <c r="A169" s="18"/>
      <c r="B169" s="21"/>
      <c r="C169" s="24"/>
      <c r="D169" s="7" t="s">
        <v>10</v>
      </c>
      <c r="E169" s="8">
        <f t="shared" si="60"/>
        <v>0</v>
      </c>
      <c r="F169" s="8">
        <v>0</v>
      </c>
      <c r="G169" s="8">
        <v>0</v>
      </c>
      <c r="H169" s="9">
        <v>0</v>
      </c>
      <c r="I169" s="34"/>
      <c r="J169" s="24"/>
      <c r="K169" s="24"/>
      <c r="L169" s="24"/>
      <c r="M169" s="30"/>
      <c r="N169" s="1"/>
    </row>
    <row r="170" spans="1:14" ht="15" customHeight="1" x14ac:dyDescent="0.25">
      <c r="A170" s="18"/>
      <c r="B170" s="21"/>
      <c r="C170" s="24"/>
      <c r="D170" s="7" t="s">
        <v>11</v>
      </c>
      <c r="E170" s="8">
        <f t="shared" ref="E170:E171" si="61">F170+G170+H170</f>
        <v>0</v>
      </c>
      <c r="F170" s="8">
        <v>0</v>
      </c>
      <c r="G170" s="8">
        <v>0</v>
      </c>
      <c r="H170" s="9">
        <v>0</v>
      </c>
      <c r="I170" s="34"/>
      <c r="J170" s="24"/>
      <c r="K170" s="24"/>
      <c r="L170" s="24"/>
      <c r="M170" s="30"/>
      <c r="N170" s="1"/>
    </row>
    <row r="171" spans="1:14" ht="26.25" customHeight="1" x14ac:dyDescent="0.25">
      <c r="A171" s="19"/>
      <c r="B171" s="22"/>
      <c r="C171" s="25"/>
      <c r="D171" s="7" t="s">
        <v>12</v>
      </c>
      <c r="E171" s="8">
        <f t="shared" si="61"/>
        <v>0</v>
      </c>
      <c r="F171" s="8">
        <v>0</v>
      </c>
      <c r="G171" s="8">
        <v>0</v>
      </c>
      <c r="H171" s="9">
        <v>0</v>
      </c>
      <c r="I171" s="35"/>
      <c r="J171" s="25"/>
      <c r="K171" s="25"/>
      <c r="L171" s="25"/>
      <c r="M171" s="31"/>
      <c r="N171" s="1"/>
    </row>
    <row r="172" spans="1:14" ht="15" customHeight="1" x14ac:dyDescent="0.25">
      <c r="A172" s="17" t="s">
        <v>45</v>
      </c>
      <c r="B172" s="20" t="s">
        <v>86</v>
      </c>
      <c r="C172" s="23" t="s">
        <v>13</v>
      </c>
      <c r="D172" s="7" t="s">
        <v>7</v>
      </c>
      <c r="E172" s="8">
        <f>SUM(E173:E177)</f>
        <v>0</v>
      </c>
      <c r="F172" s="8">
        <f t="shared" ref="F172:H172" si="62">SUM(F173:F177)</f>
        <v>0</v>
      </c>
      <c r="G172" s="8">
        <f t="shared" si="62"/>
        <v>0</v>
      </c>
      <c r="H172" s="9">
        <f t="shared" si="62"/>
        <v>0</v>
      </c>
      <c r="I172" s="26"/>
      <c r="J172" s="23"/>
      <c r="K172" s="23"/>
      <c r="L172" s="23"/>
      <c r="M172" s="29" t="s">
        <v>87</v>
      </c>
      <c r="N172" s="1"/>
    </row>
    <row r="173" spans="1:14" ht="15" customHeight="1" x14ac:dyDescent="0.25">
      <c r="A173" s="18"/>
      <c r="B173" s="21"/>
      <c r="C173" s="24"/>
      <c r="D173" s="32" t="s">
        <v>8</v>
      </c>
      <c r="E173" s="33"/>
      <c r="F173" s="33"/>
      <c r="G173" s="33"/>
      <c r="H173" s="49"/>
      <c r="I173" s="34"/>
      <c r="J173" s="24"/>
      <c r="K173" s="24"/>
      <c r="L173" s="24"/>
      <c r="M173" s="30"/>
      <c r="N173" s="1"/>
    </row>
    <row r="174" spans="1:14" ht="15" customHeight="1" x14ac:dyDescent="0.25">
      <c r="A174" s="18"/>
      <c r="B174" s="21"/>
      <c r="C174" s="24"/>
      <c r="D174" s="7" t="s">
        <v>9</v>
      </c>
      <c r="E174" s="8">
        <f t="shared" ref="E174:E177" si="63">F174+G174+H174</f>
        <v>0</v>
      </c>
      <c r="F174" s="8">
        <v>0</v>
      </c>
      <c r="G174" s="8">
        <v>0</v>
      </c>
      <c r="H174" s="9">
        <v>0</v>
      </c>
      <c r="I174" s="34"/>
      <c r="J174" s="24"/>
      <c r="K174" s="24"/>
      <c r="L174" s="24"/>
      <c r="M174" s="30"/>
      <c r="N174" s="1"/>
    </row>
    <row r="175" spans="1:14" ht="15" customHeight="1" x14ac:dyDescent="0.25">
      <c r="A175" s="18"/>
      <c r="B175" s="21"/>
      <c r="C175" s="24"/>
      <c r="D175" s="7" t="s">
        <v>10</v>
      </c>
      <c r="E175" s="8">
        <f t="shared" si="63"/>
        <v>0</v>
      </c>
      <c r="F175" s="8">
        <v>0</v>
      </c>
      <c r="G175" s="8">
        <v>0</v>
      </c>
      <c r="H175" s="9">
        <v>0</v>
      </c>
      <c r="I175" s="34"/>
      <c r="J175" s="24"/>
      <c r="K175" s="24"/>
      <c r="L175" s="24"/>
      <c r="M175" s="30"/>
      <c r="N175" s="1"/>
    </row>
    <row r="176" spans="1:14" ht="15" customHeight="1" x14ac:dyDescent="0.25">
      <c r="A176" s="18"/>
      <c r="B176" s="21"/>
      <c r="C176" s="24"/>
      <c r="D176" s="7" t="s">
        <v>11</v>
      </c>
      <c r="E176" s="8">
        <f t="shared" si="63"/>
        <v>0</v>
      </c>
      <c r="F176" s="8">
        <v>0</v>
      </c>
      <c r="G176" s="8">
        <v>0</v>
      </c>
      <c r="H176" s="9">
        <v>0</v>
      </c>
      <c r="I176" s="34"/>
      <c r="J176" s="24"/>
      <c r="K176" s="24"/>
      <c r="L176" s="24"/>
      <c r="M176" s="30"/>
      <c r="N176" s="1"/>
    </row>
    <row r="177" spans="1:14" ht="15" customHeight="1" x14ac:dyDescent="0.25">
      <c r="A177" s="19"/>
      <c r="B177" s="22"/>
      <c r="C177" s="25"/>
      <c r="D177" s="7" t="s">
        <v>12</v>
      </c>
      <c r="E177" s="8">
        <f t="shared" si="63"/>
        <v>0</v>
      </c>
      <c r="F177" s="8">
        <v>0</v>
      </c>
      <c r="G177" s="8">
        <v>0</v>
      </c>
      <c r="H177" s="9">
        <v>0</v>
      </c>
      <c r="I177" s="35"/>
      <c r="J177" s="25"/>
      <c r="K177" s="25"/>
      <c r="L177" s="25"/>
      <c r="M177" s="31"/>
      <c r="N177" s="1"/>
    </row>
    <row r="178" spans="1:14" ht="13.5" customHeight="1" x14ac:dyDescent="0.25">
      <c r="A178" s="16"/>
      <c r="B178" s="45" t="s">
        <v>67</v>
      </c>
      <c r="C178" s="46"/>
      <c r="D178" s="46"/>
      <c r="E178" s="46"/>
      <c r="F178" s="46"/>
      <c r="G178" s="46"/>
      <c r="H178" s="46"/>
      <c r="I178" s="47"/>
      <c r="J178" s="47"/>
      <c r="K178" s="47"/>
      <c r="L178" s="47"/>
      <c r="M178" s="48"/>
      <c r="N178" s="1"/>
    </row>
    <row r="179" spans="1:14" ht="15" customHeight="1" x14ac:dyDescent="0.25">
      <c r="A179" s="17" t="s">
        <v>46</v>
      </c>
      <c r="B179" s="20" t="s">
        <v>78</v>
      </c>
      <c r="C179" s="23" t="s">
        <v>13</v>
      </c>
      <c r="D179" s="7" t="s">
        <v>7</v>
      </c>
      <c r="E179" s="8">
        <f>SUM(E180:E184)</f>
        <v>0</v>
      </c>
      <c r="F179" s="8">
        <f t="shared" ref="F179:H179" si="64">SUM(F180:F184)</f>
        <v>0</v>
      </c>
      <c r="G179" s="8">
        <f t="shared" si="64"/>
        <v>0</v>
      </c>
      <c r="H179" s="9">
        <f t="shared" si="64"/>
        <v>0</v>
      </c>
      <c r="I179" s="26"/>
      <c r="J179" s="23"/>
      <c r="K179" s="23"/>
      <c r="L179" s="23"/>
      <c r="M179" s="29" t="s">
        <v>30</v>
      </c>
      <c r="N179" s="1"/>
    </row>
    <row r="180" spans="1:14" x14ac:dyDescent="0.25">
      <c r="A180" s="18"/>
      <c r="B180" s="21"/>
      <c r="C180" s="24"/>
      <c r="D180" s="32" t="s">
        <v>8</v>
      </c>
      <c r="E180" s="33"/>
      <c r="F180" s="33"/>
      <c r="G180" s="33"/>
      <c r="H180" s="33"/>
      <c r="I180" s="34"/>
      <c r="J180" s="24"/>
      <c r="K180" s="24"/>
      <c r="L180" s="24"/>
      <c r="M180" s="30"/>
      <c r="N180" s="1"/>
    </row>
    <row r="181" spans="1:14" x14ac:dyDescent="0.25">
      <c r="A181" s="18"/>
      <c r="B181" s="21"/>
      <c r="C181" s="24"/>
      <c r="D181" s="7" t="s">
        <v>9</v>
      </c>
      <c r="E181" s="8">
        <f t="shared" ref="E181:E184" si="65">F181+G181+H181</f>
        <v>0</v>
      </c>
      <c r="F181" s="8">
        <v>0</v>
      </c>
      <c r="G181" s="8">
        <v>0</v>
      </c>
      <c r="H181" s="9">
        <v>0</v>
      </c>
      <c r="I181" s="34"/>
      <c r="J181" s="24"/>
      <c r="K181" s="24"/>
      <c r="L181" s="24"/>
      <c r="M181" s="30"/>
      <c r="N181" s="1"/>
    </row>
    <row r="182" spans="1:14" ht="15" customHeight="1" x14ac:dyDescent="0.25">
      <c r="A182" s="18"/>
      <c r="B182" s="21"/>
      <c r="C182" s="24"/>
      <c r="D182" s="7" t="s">
        <v>10</v>
      </c>
      <c r="E182" s="8">
        <f t="shared" si="65"/>
        <v>0</v>
      </c>
      <c r="F182" s="8">
        <v>0</v>
      </c>
      <c r="G182" s="8">
        <v>0</v>
      </c>
      <c r="H182" s="9">
        <v>0</v>
      </c>
      <c r="I182" s="34"/>
      <c r="J182" s="24"/>
      <c r="K182" s="24"/>
      <c r="L182" s="24"/>
      <c r="M182" s="30"/>
      <c r="N182" s="1"/>
    </row>
    <row r="183" spans="1:14" ht="15" customHeight="1" x14ac:dyDescent="0.25">
      <c r="A183" s="18"/>
      <c r="B183" s="21"/>
      <c r="C183" s="24"/>
      <c r="D183" s="7" t="s">
        <v>11</v>
      </c>
      <c r="E183" s="8">
        <f t="shared" si="65"/>
        <v>0</v>
      </c>
      <c r="F183" s="8">
        <v>0</v>
      </c>
      <c r="G183" s="8">
        <v>0</v>
      </c>
      <c r="H183" s="9">
        <v>0</v>
      </c>
      <c r="I183" s="34"/>
      <c r="J183" s="24"/>
      <c r="K183" s="24"/>
      <c r="L183" s="24"/>
      <c r="M183" s="30"/>
      <c r="N183" s="1"/>
    </row>
    <row r="184" spans="1:14" ht="15" customHeight="1" x14ac:dyDescent="0.25">
      <c r="A184" s="19"/>
      <c r="B184" s="22"/>
      <c r="C184" s="25"/>
      <c r="D184" s="7" t="s">
        <v>12</v>
      </c>
      <c r="E184" s="8">
        <f t="shared" si="65"/>
        <v>0</v>
      </c>
      <c r="F184" s="8">
        <v>0</v>
      </c>
      <c r="G184" s="8">
        <v>0</v>
      </c>
      <c r="H184" s="9">
        <v>0</v>
      </c>
      <c r="I184" s="35"/>
      <c r="J184" s="25"/>
      <c r="K184" s="25"/>
      <c r="L184" s="25"/>
      <c r="M184" s="31"/>
      <c r="N184" s="1"/>
    </row>
    <row r="185" spans="1:14" ht="15" customHeight="1" x14ac:dyDescent="0.25">
      <c r="A185" s="17" t="s">
        <v>68</v>
      </c>
      <c r="B185" s="20" t="s">
        <v>80</v>
      </c>
      <c r="C185" s="23" t="s">
        <v>13</v>
      </c>
      <c r="D185" s="7" t="s">
        <v>7</v>
      </c>
      <c r="E185" s="8">
        <f>SUM(E186:E190)</f>
        <v>0</v>
      </c>
      <c r="F185" s="8">
        <f t="shared" ref="F185:H185" si="66">SUM(F186:F190)</f>
        <v>0</v>
      </c>
      <c r="G185" s="8">
        <f t="shared" si="66"/>
        <v>0</v>
      </c>
      <c r="H185" s="9">
        <f t="shared" si="66"/>
        <v>0</v>
      </c>
      <c r="I185" s="26"/>
      <c r="J185" s="23"/>
      <c r="K185" s="23"/>
      <c r="L185" s="23"/>
      <c r="M185" s="29" t="s">
        <v>30</v>
      </c>
      <c r="N185" s="1"/>
    </row>
    <row r="186" spans="1:14" ht="15" customHeight="1" x14ac:dyDescent="0.25">
      <c r="A186" s="18"/>
      <c r="B186" s="21"/>
      <c r="C186" s="24"/>
      <c r="D186" s="32" t="s">
        <v>8</v>
      </c>
      <c r="E186" s="33"/>
      <c r="F186" s="33"/>
      <c r="G186" s="33"/>
      <c r="H186" s="33"/>
      <c r="I186" s="27"/>
      <c r="J186" s="24"/>
      <c r="K186" s="24"/>
      <c r="L186" s="24"/>
      <c r="M186" s="30"/>
      <c r="N186" s="1"/>
    </row>
    <row r="187" spans="1:14" ht="15" customHeight="1" x14ac:dyDescent="0.25">
      <c r="A187" s="18"/>
      <c r="B187" s="21"/>
      <c r="C187" s="24"/>
      <c r="D187" s="7" t="s">
        <v>9</v>
      </c>
      <c r="E187" s="8">
        <f t="shared" ref="E187:E190" si="67">F187+G187+H187</f>
        <v>0</v>
      </c>
      <c r="F187" s="8">
        <v>0</v>
      </c>
      <c r="G187" s="8">
        <v>0</v>
      </c>
      <c r="H187" s="9">
        <v>0</v>
      </c>
      <c r="I187" s="27"/>
      <c r="J187" s="24"/>
      <c r="K187" s="24"/>
      <c r="L187" s="24"/>
      <c r="M187" s="30"/>
      <c r="N187" s="1"/>
    </row>
    <row r="188" spans="1:14" ht="15" customHeight="1" x14ac:dyDescent="0.25">
      <c r="A188" s="18"/>
      <c r="B188" s="21"/>
      <c r="C188" s="24"/>
      <c r="D188" s="7" t="s">
        <v>10</v>
      </c>
      <c r="E188" s="8">
        <f t="shared" si="67"/>
        <v>0</v>
      </c>
      <c r="F188" s="8">
        <v>0</v>
      </c>
      <c r="G188" s="8">
        <v>0</v>
      </c>
      <c r="H188" s="9">
        <v>0</v>
      </c>
      <c r="I188" s="27"/>
      <c r="J188" s="24"/>
      <c r="K188" s="24"/>
      <c r="L188" s="24"/>
      <c r="M188" s="30"/>
      <c r="N188" s="1"/>
    </row>
    <row r="189" spans="1:14" ht="15" customHeight="1" x14ac:dyDescent="0.25">
      <c r="A189" s="18"/>
      <c r="B189" s="21"/>
      <c r="C189" s="24"/>
      <c r="D189" s="7" t="s">
        <v>11</v>
      </c>
      <c r="E189" s="8">
        <f t="shared" si="67"/>
        <v>0</v>
      </c>
      <c r="F189" s="8">
        <v>0</v>
      </c>
      <c r="G189" s="8">
        <v>0</v>
      </c>
      <c r="H189" s="9">
        <v>0</v>
      </c>
      <c r="I189" s="27"/>
      <c r="J189" s="24"/>
      <c r="K189" s="24"/>
      <c r="L189" s="24"/>
      <c r="M189" s="30"/>
      <c r="N189" s="1"/>
    </row>
    <row r="190" spans="1:14" ht="15" customHeight="1" x14ac:dyDescent="0.25">
      <c r="A190" s="19"/>
      <c r="B190" s="22"/>
      <c r="C190" s="25"/>
      <c r="D190" s="7" t="s">
        <v>12</v>
      </c>
      <c r="E190" s="8">
        <f t="shared" si="67"/>
        <v>0</v>
      </c>
      <c r="F190" s="8">
        <v>0</v>
      </c>
      <c r="G190" s="8">
        <v>0</v>
      </c>
      <c r="H190" s="9">
        <v>0</v>
      </c>
      <c r="I190" s="28"/>
      <c r="J190" s="25"/>
      <c r="K190" s="25"/>
      <c r="L190" s="25"/>
      <c r="M190" s="31"/>
      <c r="N190" s="1"/>
    </row>
    <row r="191" spans="1:14" ht="15" customHeight="1" x14ac:dyDescent="0.25">
      <c r="A191" s="17" t="s">
        <v>79</v>
      </c>
      <c r="B191" s="20" t="s">
        <v>77</v>
      </c>
      <c r="C191" s="23" t="s">
        <v>13</v>
      </c>
      <c r="D191" s="7" t="s">
        <v>7</v>
      </c>
      <c r="E191" s="8">
        <f>SUM(E192:E196)</f>
        <v>0</v>
      </c>
      <c r="F191" s="8">
        <f t="shared" ref="F191:H191" si="68">SUM(F192:F196)</f>
        <v>0</v>
      </c>
      <c r="G191" s="8">
        <f t="shared" si="68"/>
        <v>0</v>
      </c>
      <c r="H191" s="9">
        <f t="shared" si="68"/>
        <v>0</v>
      </c>
      <c r="I191" s="26"/>
      <c r="J191" s="23"/>
      <c r="K191" s="23"/>
      <c r="L191" s="23"/>
      <c r="M191" s="29" t="s">
        <v>30</v>
      </c>
      <c r="N191" s="1"/>
    </row>
    <row r="192" spans="1:14" ht="15" customHeight="1" x14ac:dyDescent="0.25">
      <c r="A192" s="18"/>
      <c r="B192" s="21"/>
      <c r="C192" s="24"/>
      <c r="D192" s="32" t="s">
        <v>8</v>
      </c>
      <c r="E192" s="33"/>
      <c r="F192" s="33"/>
      <c r="G192" s="33"/>
      <c r="H192" s="33"/>
      <c r="I192" s="27"/>
      <c r="J192" s="24"/>
      <c r="K192" s="24"/>
      <c r="L192" s="24"/>
      <c r="M192" s="30"/>
      <c r="N192" s="1"/>
    </row>
    <row r="193" spans="1:14" ht="15" customHeight="1" x14ac:dyDescent="0.25">
      <c r="A193" s="18"/>
      <c r="B193" s="21"/>
      <c r="C193" s="24"/>
      <c r="D193" s="7" t="s">
        <v>9</v>
      </c>
      <c r="E193" s="8">
        <f t="shared" ref="E193:E196" si="69">F193+G193+H193</f>
        <v>0</v>
      </c>
      <c r="F193" s="8">
        <v>0</v>
      </c>
      <c r="G193" s="8">
        <v>0</v>
      </c>
      <c r="H193" s="9">
        <v>0</v>
      </c>
      <c r="I193" s="27"/>
      <c r="J193" s="24"/>
      <c r="K193" s="24"/>
      <c r="L193" s="24"/>
      <c r="M193" s="30"/>
      <c r="N193" s="1"/>
    </row>
    <row r="194" spans="1:14" ht="15" customHeight="1" x14ac:dyDescent="0.25">
      <c r="A194" s="18"/>
      <c r="B194" s="21"/>
      <c r="C194" s="24"/>
      <c r="D194" s="7" t="s">
        <v>10</v>
      </c>
      <c r="E194" s="8">
        <f t="shared" si="69"/>
        <v>0</v>
      </c>
      <c r="F194" s="8">
        <v>0</v>
      </c>
      <c r="G194" s="8">
        <v>0</v>
      </c>
      <c r="H194" s="9">
        <v>0</v>
      </c>
      <c r="I194" s="27"/>
      <c r="J194" s="24"/>
      <c r="K194" s="24"/>
      <c r="L194" s="24"/>
      <c r="M194" s="30"/>
      <c r="N194" s="1"/>
    </row>
    <row r="195" spans="1:14" ht="15" customHeight="1" x14ac:dyDescent="0.25">
      <c r="A195" s="18"/>
      <c r="B195" s="21"/>
      <c r="C195" s="24"/>
      <c r="D195" s="7" t="s">
        <v>11</v>
      </c>
      <c r="E195" s="8">
        <f t="shared" si="69"/>
        <v>0</v>
      </c>
      <c r="F195" s="8">
        <v>0</v>
      </c>
      <c r="G195" s="8">
        <v>0</v>
      </c>
      <c r="H195" s="9">
        <v>0</v>
      </c>
      <c r="I195" s="27"/>
      <c r="J195" s="24"/>
      <c r="K195" s="24"/>
      <c r="L195" s="24"/>
      <c r="M195" s="30"/>
      <c r="N195" s="1"/>
    </row>
    <row r="196" spans="1:14" ht="15" customHeight="1" x14ac:dyDescent="0.25">
      <c r="A196" s="19"/>
      <c r="B196" s="22"/>
      <c r="C196" s="25"/>
      <c r="D196" s="7" t="s">
        <v>12</v>
      </c>
      <c r="E196" s="8">
        <f t="shared" si="69"/>
        <v>0</v>
      </c>
      <c r="F196" s="8">
        <v>0</v>
      </c>
      <c r="G196" s="8">
        <v>0</v>
      </c>
      <c r="H196" s="9">
        <v>0</v>
      </c>
      <c r="I196" s="28"/>
      <c r="J196" s="25"/>
      <c r="K196" s="25"/>
      <c r="L196" s="25"/>
      <c r="M196" s="31"/>
      <c r="N196" s="1"/>
    </row>
    <row r="197" spans="1:14" ht="13.5" customHeight="1" x14ac:dyDescent="0.25">
      <c r="A197" s="16"/>
      <c r="B197" s="45" t="s">
        <v>69</v>
      </c>
      <c r="C197" s="46"/>
      <c r="D197" s="46"/>
      <c r="E197" s="46"/>
      <c r="F197" s="46"/>
      <c r="G197" s="46"/>
      <c r="H197" s="46"/>
      <c r="I197" s="47"/>
      <c r="J197" s="47"/>
      <c r="K197" s="47"/>
      <c r="L197" s="47"/>
      <c r="M197" s="48"/>
      <c r="N197" s="1"/>
    </row>
    <row r="198" spans="1:14" ht="15" customHeight="1" x14ac:dyDescent="0.25">
      <c r="A198" s="17" t="s">
        <v>47</v>
      </c>
      <c r="B198" s="20" t="s">
        <v>48</v>
      </c>
      <c r="C198" s="23" t="s">
        <v>13</v>
      </c>
      <c r="D198" s="7" t="s">
        <v>7</v>
      </c>
      <c r="E198" s="8">
        <f>SUM(E199:E203)</f>
        <v>0</v>
      </c>
      <c r="F198" s="8">
        <f t="shared" ref="F198:H198" si="70">SUM(F199:F203)</f>
        <v>0</v>
      </c>
      <c r="G198" s="8">
        <f t="shared" si="70"/>
        <v>0</v>
      </c>
      <c r="H198" s="9">
        <f t="shared" si="70"/>
        <v>0</v>
      </c>
      <c r="I198" s="26"/>
      <c r="J198" s="23"/>
      <c r="K198" s="23"/>
      <c r="L198" s="23"/>
      <c r="M198" s="29" t="s">
        <v>64</v>
      </c>
      <c r="N198" s="1"/>
    </row>
    <row r="199" spans="1:14" x14ac:dyDescent="0.25">
      <c r="A199" s="18"/>
      <c r="B199" s="21"/>
      <c r="C199" s="24"/>
      <c r="D199" s="32" t="s">
        <v>8</v>
      </c>
      <c r="E199" s="33"/>
      <c r="F199" s="33"/>
      <c r="G199" s="33"/>
      <c r="H199" s="33"/>
      <c r="I199" s="34"/>
      <c r="J199" s="24"/>
      <c r="K199" s="24"/>
      <c r="L199" s="24"/>
      <c r="M199" s="30"/>
      <c r="N199" s="1"/>
    </row>
    <row r="200" spans="1:14" x14ac:dyDescent="0.25">
      <c r="A200" s="18"/>
      <c r="B200" s="21"/>
      <c r="C200" s="24"/>
      <c r="D200" s="7" t="s">
        <v>9</v>
      </c>
      <c r="E200" s="8">
        <f t="shared" ref="E200:E203" si="71">F200+G200+H200</f>
        <v>0</v>
      </c>
      <c r="F200" s="8">
        <v>0</v>
      </c>
      <c r="G200" s="8">
        <v>0</v>
      </c>
      <c r="H200" s="9">
        <v>0</v>
      </c>
      <c r="I200" s="34"/>
      <c r="J200" s="24"/>
      <c r="K200" s="24"/>
      <c r="L200" s="24"/>
      <c r="M200" s="30"/>
      <c r="N200" s="1"/>
    </row>
    <row r="201" spans="1:14" ht="15" customHeight="1" x14ac:dyDescent="0.25">
      <c r="A201" s="18"/>
      <c r="B201" s="21"/>
      <c r="C201" s="24"/>
      <c r="D201" s="7" t="s">
        <v>10</v>
      </c>
      <c r="E201" s="8">
        <f t="shared" si="71"/>
        <v>0</v>
      </c>
      <c r="F201" s="8">
        <v>0</v>
      </c>
      <c r="G201" s="8">
        <v>0</v>
      </c>
      <c r="H201" s="9">
        <v>0</v>
      </c>
      <c r="I201" s="34"/>
      <c r="J201" s="24"/>
      <c r="K201" s="24"/>
      <c r="L201" s="24"/>
      <c r="M201" s="30"/>
      <c r="N201" s="1"/>
    </row>
    <row r="202" spans="1:14" ht="15" customHeight="1" x14ac:dyDescent="0.25">
      <c r="A202" s="18"/>
      <c r="B202" s="21"/>
      <c r="C202" s="24"/>
      <c r="D202" s="7" t="s">
        <v>11</v>
      </c>
      <c r="E202" s="8">
        <f t="shared" si="71"/>
        <v>0</v>
      </c>
      <c r="F202" s="8">
        <v>0</v>
      </c>
      <c r="G202" s="8">
        <v>0</v>
      </c>
      <c r="H202" s="9">
        <v>0</v>
      </c>
      <c r="I202" s="34"/>
      <c r="J202" s="24"/>
      <c r="K202" s="24"/>
      <c r="L202" s="24"/>
      <c r="M202" s="30"/>
      <c r="N202" s="1"/>
    </row>
    <row r="203" spans="1:14" ht="15" customHeight="1" x14ac:dyDescent="0.25">
      <c r="A203" s="19"/>
      <c r="B203" s="22"/>
      <c r="C203" s="25"/>
      <c r="D203" s="7" t="s">
        <v>12</v>
      </c>
      <c r="E203" s="8">
        <f t="shared" si="71"/>
        <v>0</v>
      </c>
      <c r="F203" s="8">
        <v>0</v>
      </c>
      <c r="G203" s="8">
        <v>0</v>
      </c>
      <c r="H203" s="9">
        <v>0</v>
      </c>
      <c r="I203" s="35"/>
      <c r="J203" s="25"/>
      <c r="K203" s="25"/>
      <c r="L203" s="25"/>
      <c r="M203" s="31"/>
      <c r="N203" s="1"/>
    </row>
    <row r="204" spans="1:14" ht="13.5" customHeight="1" x14ac:dyDescent="0.25">
      <c r="A204" s="16"/>
      <c r="B204" s="45" t="s">
        <v>70</v>
      </c>
      <c r="C204" s="46"/>
      <c r="D204" s="46"/>
      <c r="E204" s="46"/>
      <c r="F204" s="46"/>
      <c r="G204" s="46"/>
      <c r="H204" s="46"/>
      <c r="I204" s="47"/>
      <c r="J204" s="47"/>
      <c r="K204" s="47"/>
      <c r="L204" s="47"/>
      <c r="M204" s="48"/>
      <c r="N204" s="1"/>
    </row>
    <row r="205" spans="1:14" ht="15" customHeight="1" x14ac:dyDescent="0.25">
      <c r="A205" s="17" t="s">
        <v>49</v>
      </c>
      <c r="B205" s="20" t="s">
        <v>81</v>
      </c>
      <c r="C205" s="23" t="s">
        <v>13</v>
      </c>
      <c r="D205" s="7" t="s">
        <v>7</v>
      </c>
      <c r="E205" s="8">
        <f>SUM(E206:E210)</f>
        <v>0</v>
      </c>
      <c r="F205" s="8">
        <f t="shared" ref="F205:H205" si="72">SUM(F206:F210)</f>
        <v>0</v>
      </c>
      <c r="G205" s="8">
        <f t="shared" si="72"/>
        <v>0</v>
      </c>
      <c r="H205" s="9">
        <f t="shared" si="72"/>
        <v>0</v>
      </c>
      <c r="I205" s="26"/>
      <c r="J205" s="23"/>
      <c r="K205" s="23"/>
      <c r="L205" s="23"/>
      <c r="M205" s="29" t="s">
        <v>30</v>
      </c>
      <c r="N205" s="1"/>
    </row>
    <row r="206" spans="1:14" x14ac:dyDescent="0.25">
      <c r="A206" s="18"/>
      <c r="B206" s="21"/>
      <c r="C206" s="24"/>
      <c r="D206" s="32" t="s">
        <v>8</v>
      </c>
      <c r="E206" s="33"/>
      <c r="F206" s="33"/>
      <c r="G206" s="33"/>
      <c r="H206" s="33"/>
      <c r="I206" s="34"/>
      <c r="J206" s="24"/>
      <c r="K206" s="24"/>
      <c r="L206" s="24"/>
      <c r="M206" s="30"/>
      <c r="N206" s="1"/>
    </row>
    <row r="207" spans="1:14" x14ac:dyDescent="0.25">
      <c r="A207" s="18"/>
      <c r="B207" s="21"/>
      <c r="C207" s="24"/>
      <c r="D207" s="7" t="s">
        <v>9</v>
      </c>
      <c r="E207" s="8">
        <f t="shared" ref="E207:E210" si="73">F207+G207+H207</f>
        <v>0</v>
      </c>
      <c r="F207" s="8">
        <v>0</v>
      </c>
      <c r="G207" s="8">
        <v>0</v>
      </c>
      <c r="H207" s="9">
        <v>0</v>
      </c>
      <c r="I207" s="34"/>
      <c r="J207" s="24"/>
      <c r="K207" s="24"/>
      <c r="L207" s="24"/>
      <c r="M207" s="30"/>
      <c r="N207" s="1"/>
    </row>
    <row r="208" spans="1:14" ht="15" customHeight="1" x14ac:dyDescent="0.25">
      <c r="A208" s="18"/>
      <c r="B208" s="21"/>
      <c r="C208" s="24"/>
      <c r="D208" s="7" t="s">
        <v>10</v>
      </c>
      <c r="E208" s="8">
        <f t="shared" si="73"/>
        <v>0</v>
      </c>
      <c r="F208" s="8">
        <v>0</v>
      </c>
      <c r="G208" s="8">
        <v>0</v>
      </c>
      <c r="H208" s="9">
        <v>0</v>
      </c>
      <c r="I208" s="34"/>
      <c r="J208" s="24"/>
      <c r="K208" s="24"/>
      <c r="L208" s="24"/>
      <c r="M208" s="30"/>
      <c r="N208" s="1"/>
    </row>
    <row r="209" spans="1:14" ht="15" customHeight="1" x14ac:dyDescent="0.25">
      <c r="A209" s="18"/>
      <c r="B209" s="21"/>
      <c r="C209" s="24"/>
      <c r="D209" s="7" t="s">
        <v>11</v>
      </c>
      <c r="E209" s="8">
        <f t="shared" si="73"/>
        <v>0</v>
      </c>
      <c r="F209" s="8">
        <v>0</v>
      </c>
      <c r="G209" s="8">
        <v>0</v>
      </c>
      <c r="H209" s="9">
        <v>0</v>
      </c>
      <c r="I209" s="34"/>
      <c r="J209" s="24"/>
      <c r="K209" s="24"/>
      <c r="L209" s="24"/>
      <c r="M209" s="30"/>
      <c r="N209" s="1"/>
    </row>
    <row r="210" spans="1:14" ht="15" customHeight="1" x14ac:dyDescent="0.25">
      <c r="A210" s="19"/>
      <c r="B210" s="22"/>
      <c r="C210" s="25"/>
      <c r="D210" s="7" t="s">
        <v>12</v>
      </c>
      <c r="E210" s="8">
        <f t="shared" si="73"/>
        <v>0</v>
      </c>
      <c r="F210" s="8">
        <v>0</v>
      </c>
      <c r="G210" s="8">
        <v>0</v>
      </c>
      <c r="H210" s="9">
        <v>0</v>
      </c>
      <c r="I210" s="35"/>
      <c r="J210" s="25"/>
      <c r="K210" s="25"/>
      <c r="L210" s="25"/>
      <c r="M210" s="31"/>
      <c r="N210" s="1"/>
    </row>
    <row r="211" spans="1:14" ht="15" customHeight="1" x14ac:dyDescent="0.25">
      <c r="A211" s="17" t="s">
        <v>72</v>
      </c>
      <c r="B211" s="20" t="s">
        <v>83</v>
      </c>
      <c r="C211" s="23" t="s">
        <v>13</v>
      </c>
      <c r="D211" s="7" t="s">
        <v>7</v>
      </c>
      <c r="E211" s="8">
        <f>SUM(E212:E216)</f>
        <v>0</v>
      </c>
      <c r="F211" s="8">
        <f t="shared" ref="F211:H211" si="74">SUM(F212:F216)</f>
        <v>0</v>
      </c>
      <c r="G211" s="8">
        <f t="shared" si="74"/>
        <v>0</v>
      </c>
      <c r="H211" s="9">
        <f t="shared" si="74"/>
        <v>0</v>
      </c>
      <c r="I211" s="26"/>
      <c r="J211" s="23"/>
      <c r="K211" s="23"/>
      <c r="L211" s="23"/>
      <c r="M211" s="29" t="s">
        <v>30</v>
      </c>
      <c r="N211" s="1"/>
    </row>
    <row r="212" spans="1:14" ht="15" customHeight="1" x14ac:dyDescent="0.25">
      <c r="A212" s="18"/>
      <c r="B212" s="21"/>
      <c r="C212" s="24"/>
      <c r="D212" s="32" t="s">
        <v>8</v>
      </c>
      <c r="E212" s="33"/>
      <c r="F212" s="33"/>
      <c r="G212" s="33"/>
      <c r="H212" s="33"/>
      <c r="I212" s="27"/>
      <c r="J212" s="24"/>
      <c r="K212" s="24"/>
      <c r="L212" s="24"/>
      <c r="M212" s="30"/>
      <c r="N212" s="1"/>
    </row>
    <row r="213" spans="1:14" ht="15" customHeight="1" x14ac:dyDescent="0.25">
      <c r="A213" s="18"/>
      <c r="B213" s="21"/>
      <c r="C213" s="24"/>
      <c r="D213" s="7" t="s">
        <v>9</v>
      </c>
      <c r="E213" s="8">
        <f t="shared" ref="E213:E216" si="75">F213+G213+H213</f>
        <v>0</v>
      </c>
      <c r="F213" s="8">
        <v>0</v>
      </c>
      <c r="G213" s="8">
        <v>0</v>
      </c>
      <c r="H213" s="9">
        <v>0</v>
      </c>
      <c r="I213" s="27"/>
      <c r="J213" s="24"/>
      <c r="K213" s="24"/>
      <c r="L213" s="24"/>
      <c r="M213" s="30"/>
      <c r="N213" s="1"/>
    </row>
    <row r="214" spans="1:14" ht="15" customHeight="1" x14ac:dyDescent="0.25">
      <c r="A214" s="18"/>
      <c r="B214" s="21"/>
      <c r="C214" s="24"/>
      <c r="D214" s="7" t="s">
        <v>10</v>
      </c>
      <c r="E214" s="8">
        <f t="shared" si="75"/>
        <v>0</v>
      </c>
      <c r="F214" s="8">
        <v>0</v>
      </c>
      <c r="G214" s="8">
        <v>0</v>
      </c>
      <c r="H214" s="9">
        <v>0</v>
      </c>
      <c r="I214" s="27"/>
      <c r="J214" s="24"/>
      <c r="K214" s="24"/>
      <c r="L214" s="24"/>
      <c r="M214" s="30"/>
      <c r="N214" s="1"/>
    </row>
    <row r="215" spans="1:14" ht="15" customHeight="1" x14ac:dyDescent="0.25">
      <c r="A215" s="18"/>
      <c r="B215" s="21"/>
      <c r="C215" s="24"/>
      <c r="D215" s="7" t="s">
        <v>11</v>
      </c>
      <c r="E215" s="8">
        <f t="shared" si="75"/>
        <v>0</v>
      </c>
      <c r="F215" s="8">
        <v>0</v>
      </c>
      <c r="G215" s="8">
        <v>0</v>
      </c>
      <c r="H215" s="9">
        <v>0</v>
      </c>
      <c r="I215" s="27"/>
      <c r="J215" s="24"/>
      <c r="K215" s="24"/>
      <c r="L215" s="24"/>
      <c r="M215" s="30"/>
      <c r="N215" s="1"/>
    </row>
    <row r="216" spans="1:14" ht="15" customHeight="1" x14ac:dyDescent="0.25">
      <c r="A216" s="19"/>
      <c r="B216" s="22"/>
      <c r="C216" s="25"/>
      <c r="D216" s="7" t="s">
        <v>12</v>
      </c>
      <c r="E216" s="8">
        <f t="shared" si="75"/>
        <v>0</v>
      </c>
      <c r="F216" s="8">
        <v>0</v>
      </c>
      <c r="G216" s="8">
        <v>0</v>
      </c>
      <c r="H216" s="9">
        <v>0</v>
      </c>
      <c r="I216" s="28"/>
      <c r="J216" s="25"/>
      <c r="K216" s="25"/>
      <c r="L216" s="25"/>
      <c r="M216" s="31"/>
      <c r="N216" s="1"/>
    </row>
    <row r="217" spans="1:14" ht="15" hidden="1" customHeight="1" x14ac:dyDescent="0.25">
      <c r="A217" s="50"/>
      <c r="B217" s="53" t="s">
        <v>17</v>
      </c>
      <c r="C217" s="56"/>
      <c r="D217" s="7" t="s">
        <v>7</v>
      </c>
      <c r="E217" s="8">
        <f>SUM(E218:E222)</f>
        <v>0</v>
      </c>
      <c r="F217" s="8">
        <f t="shared" ref="F217:H217" si="76">SUM(F218:F222)</f>
        <v>0</v>
      </c>
      <c r="G217" s="8">
        <f t="shared" si="76"/>
        <v>0</v>
      </c>
      <c r="H217" s="8">
        <f t="shared" si="76"/>
        <v>0</v>
      </c>
      <c r="I217" s="56"/>
      <c r="J217" s="56"/>
      <c r="K217" s="56"/>
      <c r="L217" s="56"/>
      <c r="M217" s="29" t="s">
        <v>30</v>
      </c>
      <c r="N217" s="1"/>
    </row>
    <row r="218" spans="1:14" ht="15" hidden="1" customHeight="1" x14ac:dyDescent="0.25">
      <c r="A218" s="51"/>
      <c r="B218" s="54"/>
      <c r="C218" s="57"/>
      <c r="D218" s="32" t="s">
        <v>8</v>
      </c>
      <c r="E218" s="33"/>
      <c r="F218" s="33"/>
      <c r="G218" s="33"/>
      <c r="H218" s="49"/>
      <c r="I218" s="57"/>
      <c r="J218" s="57"/>
      <c r="K218" s="57"/>
      <c r="L218" s="57"/>
      <c r="M218" s="30"/>
      <c r="N218" s="1"/>
    </row>
    <row r="219" spans="1:14" ht="15" hidden="1" customHeight="1" x14ac:dyDescent="0.25">
      <c r="A219" s="51"/>
      <c r="B219" s="54"/>
      <c r="C219" s="57"/>
      <c r="D219" s="7" t="s">
        <v>9</v>
      </c>
      <c r="E219" s="8">
        <f>F219+G219+H219</f>
        <v>0</v>
      </c>
      <c r="F219" s="8">
        <f>F207+F213</f>
        <v>0</v>
      </c>
      <c r="G219" s="8">
        <f t="shared" ref="G219:H219" si="77">G207+G213</f>
        <v>0</v>
      </c>
      <c r="H219" s="8">
        <f t="shared" si="77"/>
        <v>0</v>
      </c>
      <c r="I219" s="57"/>
      <c r="J219" s="57"/>
      <c r="K219" s="57"/>
      <c r="L219" s="57"/>
      <c r="M219" s="30"/>
      <c r="N219" s="1"/>
    </row>
    <row r="220" spans="1:14" ht="15" hidden="1" customHeight="1" x14ac:dyDescent="0.25">
      <c r="A220" s="51"/>
      <c r="B220" s="54"/>
      <c r="C220" s="57"/>
      <c r="D220" s="7" t="s">
        <v>10</v>
      </c>
      <c r="E220" s="8">
        <f t="shared" ref="E220:E222" si="78">F220+G220+H220</f>
        <v>0</v>
      </c>
      <c r="F220" s="8">
        <f t="shared" ref="F220:H222" si="79">F208+F214</f>
        <v>0</v>
      </c>
      <c r="G220" s="8">
        <f t="shared" si="79"/>
        <v>0</v>
      </c>
      <c r="H220" s="8">
        <f t="shared" si="79"/>
        <v>0</v>
      </c>
      <c r="I220" s="57"/>
      <c r="J220" s="57"/>
      <c r="K220" s="57"/>
      <c r="L220" s="57"/>
      <c r="M220" s="30"/>
      <c r="N220" s="1"/>
    </row>
    <row r="221" spans="1:14" ht="15" hidden="1" customHeight="1" x14ac:dyDescent="0.25">
      <c r="A221" s="51"/>
      <c r="B221" s="54"/>
      <c r="C221" s="57"/>
      <c r="D221" s="7" t="s">
        <v>11</v>
      </c>
      <c r="E221" s="8">
        <f t="shared" si="78"/>
        <v>0</v>
      </c>
      <c r="F221" s="8">
        <f t="shared" si="79"/>
        <v>0</v>
      </c>
      <c r="G221" s="8">
        <f t="shared" si="79"/>
        <v>0</v>
      </c>
      <c r="H221" s="8">
        <f t="shared" si="79"/>
        <v>0</v>
      </c>
      <c r="I221" s="57"/>
      <c r="J221" s="57"/>
      <c r="K221" s="57"/>
      <c r="L221" s="57"/>
      <c r="M221" s="30"/>
      <c r="N221" s="1"/>
    </row>
    <row r="222" spans="1:14" ht="15" hidden="1" customHeight="1" x14ac:dyDescent="0.25">
      <c r="A222" s="52"/>
      <c r="B222" s="55"/>
      <c r="C222" s="58"/>
      <c r="D222" s="7" t="s">
        <v>12</v>
      </c>
      <c r="E222" s="8">
        <f t="shared" si="78"/>
        <v>0</v>
      </c>
      <c r="F222" s="8">
        <f t="shared" si="79"/>
        <v>0</v>
      </c>
      <c r="G222" s="8">
        <f t="shared" si="79"/>
        <v>0</v>
      </c>
      <c r="H222" s="8">
        <f t="shared" si="79"/>
        <v>0</v>
      </c>
      <c r="I222" s="58"/>
      <c r="J222" s="58"/>
      <c r="K222" s="58"/>
      <c r="L222" s="58"/>
      <c r="M222" s="31"/>
      <c r="N222" s="1"/>
    </row>
    <row r="223" spans="1:14" ht="15" customHeight="1" x14ac:dyDescent="0.25">
      <c r="A223" s="17" t="s">
        <v>82</v>
      </c>
      <c r="B223" s="20" t="s">
        <v>84</v>
      </c>
      <c r="C223" s="23" t="s">
        <v>13</v>
      </c>
      <c r="D223" s="7" t="s">
        <v>7</v>
      </c>
      <c r="E223" s="8">
        <f>SUM(E224:E228)</f>
        <v>0</v>
      </c>
      <c r="F223" s="8">
        <f t="shared" ref="F223:H223" si="80">SUM(F224:F228)</f>
        <v>0</v>
      </c>
      <c r="G223" s="8">
        <f t="shared" si="80"/>
        <v>0</v>
      </c>
      <c r="H223" s="9">
        <f t="shared" si="80"/>
        <v>0</v>
      </c>
      <c r="I223" s="26"/>
      <c r="J223" s="23"/>
      <c r="K223" s="23"/>
      <c r="L223" s="23"/>
      <c r="M223" s="29" t="s">
        <v>30</v>
      </c>
      <c r="N223" s="1"/>
    </row>
    <row r="224" spans="1:14" ht="15" customHeight="1" x14ac:dyDescent="0.25">
      <c r="A224" s="18"/>
      <c r="B224" s="21"/>
      <c r="C224" s="24"/>
      <c r="D224" s="32" t="s">
        <v>8</v>
      </c>
      <c r="E224" s="33"/>
      <c r="F224" s="33"/>
      <c r="G224" s="33"/>
      <c r="H224" s="33"/>
      <c r="I224" s="27"/>
      <c r="J224" s="24"/>
      <c r="K224" s="24"/>
      <c r="L224" s="24"/>
      <c r="M224" s="30"/>
      <c r="N224" s="1"/>
    </row>
    <row r="225" spans="1:14" ht="15" customHeight="1" x14ac:dyDescent="0.25">
      <c r="A225" s="18"/>
      <c r="B225" s="21"/>
      <c r="C225" s="24"/>
      <c r="D225" s="7" t="s">
        <v>9</v>
      </c>
      <c r="E225" s="8">
        <f t="shared" ref="E225:E228" si="81">F225+G225+H225</f>
        <v>0</v>
      </c>
      <c r="F225" s="8">
        <v>0</v>
      </c>
      <c r="G225" s="8">
        <v>0</v>
      </c>
      <c r="H225" s="9">
        <v>0</v>
      </c>
      <c r="I225" s="27"/>
      <c r="J225" s="24"/>
      <c r="K225" s="24"/>
      <c r="L225" s="24"/>
      <c r="M225" s="30"/>
      <c r="N225" s="1"/>
    </row>
    <row r="226" spans="1:14" ht="15" customHeight="1" x14ac:dyDescent="0.25">
      <c r="A226" s="18"/>
      <c r="B226" s="21"/>
      <c r="C226" s="24"/>
      <c r="D226" s="7" t="s">
        <v>10</v>
      </c>
      <c r="E226" s="8">
        <f t="shared" si="81"/>
        <v>0</v>
      </c>
      <c r="F226" s="8">
        <v>0</v>
      </c>
      <c r="G226" s="8">
        <v>0</v>
      </c>
      <c r="H226" s="9">
        <v>0</v>
      </c>
      <c r="I226" s="27"/>
      <c r="J226" s="24"/>
      <c r="K226" s="24"/>
      <c r="L226" s="24"/>
      <c r="M226" s="30"/>
      <c r="N226" s="1"/>
    </row>
    <row r="227" spans="1:14" ht="15" customHeight="1" x14ac:dyDescent="0.25">
      <c r="A227" s="18"/>
      <c r="B227" s="21"/>
      <c r="C227" s="24"/>
      <c r="D227" s="7" t="s">
        <v>11</v>
      </c>
      <c r="E227" s="8">
        <f t="shared" si="81"/>
        <v>0</v>
      </c>
      <c r="F227" s="8">
        <v>0</v>
      </c>
      <c r="G227" s="8">
        <v>0</v>
      </c>
      <c r="H227" s="9">
        <v>0</v>
      </c>
      <c r="I227" s="27"/>
      <c r="J227" s="24"/>
      <c r="K227" s="24"/>
      <c r="L227" s="24"/>
      <c r="M227" s="30"/>
      <c r="N227" s="1"/>
    </row>
    <row r="228" spans="1:14" ht="15" customHeight="1" x14ac:dyDescent="0.25">
      <c r="A228" s="19"/>
      <c r="B228" s="22"/>
      <c r="C228" s="25"/>
      <c r="D228" s="7" t="s">
        <v>12</v>
      </c>
      <c r="E228" s="8">
        <f t="shared" si="81"/>
        <v>0</v>
      </c>
      <c r="F228" s="8">
        <v>0</v>
      </c>
      <c r="G228" s="8">
        <v>0</v>
      </c>
      <c r="H228" s="9">
        <v>0</v>
      </c>
      <c r="I228" s="28"/>
      <c r="J228" s="25"/>
      <c r="K228" s="25"/>
      <c r="L228" s="25"/>
      <c r="M228" s="31"/>
      <c r="N228" s="1"/>
    </row>
    <row r="229" spans="1:14" ht="13.5" customHeight="1" x14ac:dyDescent="0.25">
      <c r="A229" s="16"/>
      <c r="B229" s="45" t="s">
        <v>71</v>
      </c>
      <c r="C229" s="46"/>
      <c r="D229" s="46"/>
      <c r="E229" s="46"/>
      <c r="F229" s="46"/>
      <c r="G229" s="46"/>
      <c r="H229" s="46"/>
      <c r="I229" s="47"/>
      <c r="J229" s="47"/>
      <c r="K229" s="47"/>
      <c r="L229" s="47"/>
      <c r="M229" s="48"/>
      <c r="N229" s="1"/>
    </row>
    <row r="230" spans="1:14" ht="15" customHeight="1" x14ac:dyDescent="0.25">
      <c r="A230" s="17" t="s">
        <v>50</v>
      </c>
      <c r="B230" s="20" t="s">
        <v>51</v>
      </c>
      <c r="C230" s="23" t="s">
        <v>13</v>
      </c>
      <c r="D230" s="7" t="s">
        <v>7</v>
      </c>
      <c r="E230" s="8">
        <f>SUM(E231:E235)</f>
        <v>420</v>
      </c>
      <c r="F230" s="8">
        <f t="shared" ref="F230:H230" si="82">SUM(F231:F235)</f>
        <v>140</v>
      </c>
      <c r="G230" s="8">
        <f t="shared" si="82"/>
        <v>140</v>
      </c>
      <c r="H230" s="9">
        <f t="shared" si="82"/>
        <v>140</v>
      </c>
      <c r="I230" s="26"/>
      <c r="J230" s="23"/>
      <c r="K230" s="23"/>
      <c r="L230" s="23"/>
      <c r="M230" s="29"/>
      <c r="N230" s="1"/>
    </row>
    <row r="231" spans="1:14" ht="15" customHeight="1" x14ac:dyDescent="0.25">
      <c r="A231" s="18"/>
      <c r="B231" s="21"/>
      <c r="C231" s="24"/>
      <c r="D231" s="32" t="s">
        <v>8</v>
      </c>
      <c r="E231" s="33"/>
      <c r="F231" s="33"/>
      <c r="G231" s="33"/>
      <c r="H231" s="33"/>
      <c r="I231" s="27"/>
      <c r="J231" s="24"/>
      <c r="K231" s="24"/>
      <c r="L231" s="24"/>
      <c r="M231" s="30"/>
      <c r="N231" s="1"/>
    </row>
    <row r="232" spans="1:14" ht="15" customHeight="1" x14ac:dyDescent="0.25">
      <c r="A232" s="18"/>
      <c r="B232" s="21"/>
      <c r="C232" s="24"/>
      <c r="D232" s="7" t="s">
        <v>9</v>
      </c>
      <c r="E232" s="8">
        <f>F232+G232+H232</f>
        <v>420</v>
      </c>
      <c r="F232" s="8">
        <f>F238+F244</f>
        <v>140</v>
      </c>
      <c r="G232" s="8">
        <f t="shared" ref="G232:H232" si="83">G238+G244</f>
        <v>140</v>
      </c>
      <c r="H232" s="8">
        <f t="shared" si="83"/>
        <v>140</v>
      </c>
      <c r="I232" s="27"/>
      <c r="J232" s="24"/>
      <c r="K232" s="24"/>
      <c r="L232" s="24"/>
      <c r="M232" s="30"/>
      <c r="N232" s="1"/>
    </row>
    <row r="233" spans="1:14" ht="15" customHeight="1" x14ac:dyDescent="0.25">
      <c r="A233" s="18"/>
      <c r="B233" s="21"/>
      <c r="C233" s="24"/>
      <c r="D233" s="7" t="s">
        <v>10</v>
      </c>
      <c r="E233" s="8">
        <f t="shared" ref="E233:E235" si="84">F233+G233+H233</f>
        <v>0</v>
      </c>
      <c r="F233" s="8">
        <v>0</v>
      </c>
      <c r="G233" s="8">
        <v>0</v>
      </c>
      <c r="H233" s="9">
        <v>0</v>
      </c>
      <c r="I233" s="27"/>
      <c r="J233" s="24"/>
      <c r="K233" s="24"/>
      <c r="L233" s="24"/>
      <c r="M233" s="30"/>
      <c r="N233" s="1"/>
    </row>
    <row r="234" spans="1:14" ht="15" customHeight="1" x14ac:dyDescent="0.25">
      <c r="A234" s="18"/>
      <c r="B234" s="21"/>
      <c r="C234" s="24"/>
      <c r="D234" s="7" t="s">
        <v>11</v>
      </c>
      <c r="E234" s="8">
        <f t="shared" si="84"/>
        <v>0</v>
      </c>
      <c r="F234" s="8">
        <v>0</v>
      </c>
      <c r="G234" s="8">
        <v>0</v>
      </c>
      <c r="H234" s="9">
        <v>0</v>
      </c>
      <c r="I234" s="27"/>
      <c r="J234" s="24"/>
      <c r="K234" s="24"/>
      <c r="L234" s="24"/>
      <c r="M234" s="30"/>
      <c r="N234" s="1"/>
    </row>
    <row r="235" spans="1:14" ht="63.75" customHeight="1" x14ac:dyDescent="0.25">
      <c r="A235" s="19"/>
      <c r="B235" s="22"/>
      <c r="C235" s="25"/>
      <c r="D235" s="7" t="s">
        <v>12</v>
      </c>
      <c r="E235" s="8">
        <f t="shared" si="84"/>
        <v>0</v>
      </c>
      <c r="F235" s="8">
        <v>0</v>
      </c>
      <c r="G235" s="8">
        <v>0</v>
      </c>
      <c r="H235" s="9">
        <v>0</v>
      </c>
      <c r="I235" s="28"/>
      <c r="J235" s="25"/>
      <c r="K235" s="25"/>
      <c r="L235" s="25"/>
      <c r="M235" s="31"/>
      <c r="N235" s="1"/>
    </row>
    <row r="236" spans="1:14" ht="15" customHeight="1" x14ac:dyDescent="0.25">
      <c r="A236" s="17"/>
      <c r="B236" s="20"/>
      <c r="C236" s="23" t="s">
        <v>13</v>
      </c>
      <c r="D236" s="7" t="s">
        <v>7</v>
      </c>
      <c r="E236" s="8">
        <f>SUM(E237:E241)</f>
        <v>300</v>
      </c>
      <c r="F236" s="8">
        <f t="shared" ref="F236:H236" si="85">SUM(F237:F241)</f>
        <v>100</v>
      </c>
      <c r="G236" s="8">
        <f t="shared" si="85"/>
        <v>100</v>
      </c>
      <c r="H236" s="9">
        <f t="shared" si="85"/>
        <v>100</v>
      </c>
      <c r="I236" s="26"/>
      <c r="J236" s="23"/>
      <c r="K236" s="23"/>
      <c r="L236" s="23"/>
      <c r="M236" s="29" t="s">
        <v>64</v>
      </c>
      <c r="N236" s="1"/>
    </row>
    <row r="237" spans="1:14" ht="15" customHeight="1" x14ac:dyDescent="0.25">
      <c r="A237" s="18"/>
      <c r="B237" s="21"/>
      <c r="C237" s="24"/>
      <c r="D237" s="32" t="s">
        <v>8</v>
      </c>
      <c r="E237" s="33"/>
      <c r="F237" s="33"/>
      <c r="G237" s="33"/>
      <c r="H237" s="33"/>
      <c r="I237" s="27"/>
      <c r="J237" s="24"/>
      <c r="K237" s="24"/>
      <c r="L237" s="24"/>
      <c r="M237" s="30"/>
      <c r="N237" s="1"/>
    </row>
    <row r="238" spans="1:14" ht="15" customHeight="1" x14ac:dyDescent="0.25">
      <c r="A238" s="18"/>
      <c r="B238" s="21"/>
      <c r="C238" s="24"/>
      <c r="D238" s="7" t="s">
        <v>9</v>
      </c>
      <c r="E238" s="8">
        <f>F238+G238+H238</f>
        <v>300</v>
      </c>
      <c r="F238" s="8">
        <v>100</v>
      </c>
      <c r="G238" s="8">
        <v>100</v>
      </c>
      <c r="H238" s="9">
        <v>100</v>
      </c>
      <c r="I238" s="27"/>
      <c r="J238" s="24"/>
      <c r="K238" s="24"/>
      <c r="L238" s="24"/>
      <c r="M238" s="30"/>
      <c r="N238" s="1"/>
    </row>
    <row r="239" spans="1:14" ht="15" customHeight="1" x14ac:dyDescent="0.25">
      <c r="A239" s="18"/>
      <c r="B239" s="21"/>
      <c r="C239" s="24"/>
      <c r="D239" s="7" t="s">
        <v>10</v>
      </c>
      <c r="E239" s="8">
        <f t="shared" ref="E239:E241" si="86">F239+G239+H239</f>
        <v>0</v>
      </c>
      <c r="F239" s="8">
        <v>0</v>
      </c>
      <c r="G239" s="8">
        <v>0</v>
      </c>
      <c r="H239" s="9">
        <v>0</v>
      </c>
      <c r="I239" s="27"/>
      <c r="J239" s="24"/>
      <c r="K239" s="24"/>
      <c r="L239" s="24"/>
      <c r="M239" s="30"/>
      <c r="N239" s="1"/>
    </row>
    <row r="240" spans="1:14" ht="15" customHeight="1" x14ac:dyDescent="0.25">
      <c r="A240" s="18"/>
      <c r="B240" s="21"/>
      <c r="C240" s="24"/>
      <c r="D240" s="7" t="s">
        <v>11</v>
      </c>
      <c r="E240" s="8">
        <f t="shared" si="86"/>
        <v>0</v>
      </c>
      <c r="F240" s="8">
        <v>0</v>
      </c>
      <c r="G240" s="8">
        <v>0</v>
      </c>
      <c r="H240" s="9">
        <v>0</v>
      </c>
      <c r="I240" s="27"/>
      <c r="J240" s="24"/>
      <c r="K240" s="24"/>
      <c r="L240" s="24"/>
      <c r="M240" s="30"/>
      <c r="N240" s="1"/>
    </row>
    <row r="241" spans="1:14" ht="15" customHeight="1" x14ac:dyDescent="0.25">
      <c r="A241" s="19"/>
      <c r="B241" s="22"/>
      <c r="C241" s="25"/>
      <c r="D241" s="7" t="s">
        <v>12</v>
      </c>
      <c r="E241" s="8">
        <f t="shared" si="86"/>
        <v>0</v>
      </c>
      <c r="F241" s="8">
        <v>0</v>
      </c>
      <c r="G241" s="8">
        <v>0</v>
      </c>
      <c r="H241" s="9">
        <v>0</v>
      </c>
      <c r="I241" s="28"/>
      <c r="J241" s="25"/>
      <c r="K241" s="25"/>
      <c r="L241" s="25"/>
      <c r="M241" s="31"/>
      <c r="N241" s="1"/>
    </row>
    <row r="242" spans="1:14" ht="15" customHeight="1" x14ac:dyDescent="0.25">
      <c r="A242" s="17"/>
      <c r="B242" s="20"/>
      <c r="C242" s="23" t="s">
        <v>13</v>
      </c>
      <c r="D242" s="7" t="s">
        <v>7</v>
      </c>
      <c r="E242" s="8">
        <f>SUM(E243:E247)</f>
        <v>120</v>
      </c>
      <c r="F242" s="8">
        <f t="shared" ref="F242:H242" si="87">SUM(F243:F247)</f>
        <v>40</v>
      </c>
      <c r="G242" s="8">
        <f t="shared" si="87"/>
        <v>40</v>
      </c>
      <c r="H242" s="9">
        <f t="shared" si="87"/>
        <v>40</v>
      </c>
      <c r="I242" s="26"/>
      <c r="J242" s="23"/>
      <c r="K242" s="23"/>
      <c r="L242" s="23"/>
      <c r="M242" s="29" t="s">
        <v>30</v>
      </c>
      <c r="N242" s="1"/>
    </row>
    <row r="243" spans="1:14" ht="15" customHeight="1" x14ac:dyDescent="0.25">
      <c r="A243" s="18"/>
      <c r="B243" s="21"/>
      <c r="C243" s="24"/>
      <c r="D243" s="32" t="s">
        <v>8</v>
      </c>
      <c r="E243" s="33"/>
      <c r="F243" s="33"/>
      <c r="G243" s="33"/>
      <c r="H243" s="33"/>
      <c r="I243" s="27"/>
      <c r="J243" s="24"/>
      <c r="K243" s="24"/>
      <c r="L243" s="24"/>
      <c r="M243" s="30"/>
      <c r="N243" s="1"/>
    </row>
    <row r="244" spans="1:14" ht="15" customHeight="1" x14ac:dyDescent="0.25">
      <c r="A244" s="18"/>
      <c r="B244" s="21"/>
      <c r="C244" s="24"/>
      <c r="D244" s="7" t="s">
        <v>9</v>
      </c>
      <c r="E244" s="8">
        <f t="shared" ref="E244:E245" si="88">F244+G244+H244</f>
        <v>120</v>
      </c>
      <c r="F244" s="8">
        <v>40</v>
      </c>
      <c r="G244" s="8">
        <v>40</v>
      </c>
      <c r="H244" s="9">
        <v>40</v>
      </c>
      <c r="I244" s="27"/>
      <c r="J244" s="24"/>
      <c r="K244" s="24"/>
      <c r="L244" s="24"/>
      <c r="M244" s="30"/>
      <c r="N244" s="1"/>
    </row>
    <row r="245" spans="1:14" ht="15" customHeight="1" x14ac:dyDescent="0.25">
      <c r="A245" s="18"/>
      <c r="B245" s="21"/>
      <c r="C245" s="24"/>
      <c r="D245" s="7" t="s">
        <v>10</v>
      </c>
      <c r="E245" s="8">
        <f t="shared" si="88"/>
        <v>0</v>
      </c>
      <c r="F245" s="8">
        <v>0</v>
      </c>
      <c r="G245" s="8">
        <v>0</v>
      </c>
      <c r="H245" s="9">
        <v>0</v>
      </c>
      <c r="I245" s="27"/>
      <c r="J245" s="24"/>
      <c r="K245" s="24"/>
      <c r="L245" s="24"/>
      <c r="M245" s="30"/>
      <c r="N245" s="1"/>
    </row>
    <row r="246" spans="1:14" ht="15" customHeight="1" x14ac:dyDescent="0.25">
      <c r="A246" s="18"/>
      <c r="B246" s="21"/>
      <c r="C246" s="24"/>
      <c r="D246" s="7" t="s">
        <v>11</v>
      </c>
      <c r="E246" s="8">
        <f t="shared" ref="E246:E247" si="89">F246+G246+H246</f>
        <v>0</v>
      </c>
      <c r="F246" s="8">
        <v>0</v>
      </c>
      <c r="G246" s="8">
        <v>0</v>
      </c>
      <c r="H246" s="9">
        <v>0</v>
      </c>
      <c r="I246" s="27"/>
      <c r="J246" s="24"/>
      <c r="K246" s="24"/>
      <c r="L246" s="24"/>
      <c r="M246" s="30"/>
      <c r="N246" s="1"/>
    </row>
    <row r="247" spans="1:14" ht="15" customHeight="1" x14ac:dyDescent="0.25">
      <c r="A247" s="19"/>
      <c r="B247" s="22"/>
      <c r="C247" s="25"/>
      <c r="D247" s="7" t="s">
        <v>12</v>
      </c>
      <c r="E247" s="8">
        <f t="shared" si="89"/>
        <v>0</v>
      </c>
      <c r="F247" s="8">
        <v>0</v>
      </c>
      <c r="G247" s="8">
        <v>0</v>
      </c>
      <c r="H247" s="9">
        <v>0</v>
      </c>
      <c r="I247" s="28"/>
      <c r="J247" s="25"/>
      <c r="K247" s="25"/>
      <c r="L247" s="25"/>
      <c r="M247" s="31"/>
      <c r="N247" s="1"/>
    </row>
    <row r="248" spans="1:14" x14ac:dyDescent="0.25">
      <c r="A248" s="50"/>
      <c r="B248" s="53" t="s">
        <v>89</v>
      </c>
      <c r="C248" s="56"/>
      <c r="D248" s="7" t="s">
        <v>7</v>
      </c>
      <c r="E248" s="8">
        <f>SUM(E249:E253)</f>
        <v>7158</v>
      </c>
      <c r="F248" s="8">
        <f t="shared" ref="F248:H248" si="90">SUM(F249:F253)</f>
        <v>2386</v>
      </c>
      <c r="G248" s="8">
        <f t="shared" si="90"/>
        <v>2386</v>
      </c>
      <c r="H248" s="8">
        <f t="shared" si="90"/>
        <v>2386</v>
      </c>
      <c r="I248" s="56"/>
      <c r="J248" s="56"/>
      <c r="K248" s="56"/>
      <c r="L248" s="56"/>
      <c r="M248" s="59"/>
      <c r="N248" s="1"/>
    </row>
    <row r="249" spans="1:14" x14ac:dyDescent="0.25">
      <c r="A249" s="51"/>
      <c r="B249" s="54"/>
      <c r="C249" s="57"/>
      <c r="D249" s="32" t="s">
        <v>8</v>
      </c>
      <c r="E249" s="33"/>
      <c r="F249" s="33"/>
      <c r="G249" s="33"/>
      <c r="H249" s="49"/>
      <c r="I249" s="57"/>
      <c r="J249" s="57"/>
      <c r="K249" s="57"/>
      <c r="L249" s="57"/>
      <c r="M249" s="60"/>
      <c r="N249" s="1"/>
    </row>
    <row r="250" spans="1:14" x14ac:dyDescent="0.25">
      <c r="A250" s="51"/>
      <c r="B250" s="54"/>
      <c r="C250" s="57"/>
      <c r="D250" s="7" t="s">
        <v>9</v>
      </c>
      <c r="E250" s="8">
        <f>F250+G250+H250</f>
        <v>7158</v>
      </c>
      <c r="F250" s="8">
        <f t="shared" ref="F250:H253" si="91">F27+F46+F107+F232</f>
        <v>2386</v>
      </c>
      <c r="G250" s="8">
        <f t="shared" si="91"/>
        <v>2386</v>
      </c>
      <c r="H250" s="8">
        <f t="shared" si="91"/>
        <v>2386</v>
      </c>
      <c r="I250" s="57"/>
      <c r="J250" s="57"/>
      <c r="K250" s="57"/>
      <c r="L250" s="57"/>
      <c r="M250" s="60"/>
      <c r="N250" s="1"/>
    </row>
    <row r="251" spans="1:14" x14ac:dyDescent="0.25">
      <c r="A251" s="51"/>
      <c r="B251" s="54"/>
      <c r="C251" s="57"/>
      <c r="D251" s="7" t="s">
        <v>10</v>
      </c>
      <c r="E251" s="8">
        <f t="shared" ref="E251:E253" si="92">F251+G251+H251</f>
        <v>0</v>
      </c>
      <c r="F251" s="8">
        <f t="shared" si="91"/>
        <v>0</v>
      </c>
      <c r="G251" s="8">
        <f t="shared" si="91"/>
        <v>0</v>
      </c>
      <c r="H251" s="8">
        <f t="shared" si="91"/>
        <v>0</v>
      </c>
      <c r="I251" s="57"/>
      <c r="J251" s="57"/>
      <c r="K251" s="57"/>
      <c r="L251" s="57"/>
      <c r="M251" s="60"/>
      <c r="N251" s="1"/>
    </row>
    <row r="252" spans="1:14" x14ac:dyDescent="0.25">
      <c r="A252" s="51"/>
      <c r="B252" s="54"/>
      <c r="C252" s="57"/>
      <c r="D252" s="7" t="s">
        <v>11</v>
      </c>
      <c r="E252" s="8">
        <f t="shared" si="92"/>
        <v>0</v>
      </c>
      <c r="F252" s="8">
        <f t="shared" si="91"/>
        <v>0</v>
      </c>
      <c r="G252" s="8">
        <f t="shared" si="91"/>
        <v>0</v>
      </c>
      <c r="H252" s="8">
        <f t="shared" si="91"/>
        <v>0</v>
      </c>
      <c r="I252" s="57"/>
      <c r="J252" s="57"/>
      <c r="K252" s="57"/>
      <c r="L252" s="57"/>
      <c r="M252" s="60"/>
      <c r="N252" s="1"/>
    </row>
    <row r="253" spans="1:14" x14ac:dyDescent="0.25">
      <c r="A253" s="52"/>
      <c r="B253" s="55"/>
      <c r="C253" s="58"/>
      <c r="D253" s="7" t="s">
        <v>12</v>
      </c>
      <c r="E253" s="8">
        <f t="shared" si="92"/>
        <v>0</v>
      </c>
      <c r="F253" s="8">
        <f t="shared" si="91"/>
        <v>0</v>
      </c>
      <c r="G253" s="8">
        <f t="shared" si="91"/>
        <v>0</v>
      </c>
      <c r="H253" s="8">
        <f t="shared" si="91"/>
        <v>0</v>
      </c>
      <c r="I253" s="58"/>
      <c r="J253" s="58"/>
      <c r="K253" s="58"/>
      <c r="L253" s="58"/>
      <c r="M253" s="61"/>
      <c r="N253" s="1"/>
    </row>
  </sheetData>
  <mergeCells count="374">
    <mergeCell ref="J236:J241"/>
    <mergeCell ref="K236:K241"/>
    <mergeCell ref="L236:L241"/>
    <mergeCell ref="M236:M241"/>
    <mergeCell ref="D237:H237"/>
    <mergeCell ref="A242:A247"/>
    <mergeCell ref="B242:B247"/>
    <mergeCell ref="C242:C247"/>
    <mergeCell ref="A248:A253"/>
    <mergeCell ref="B248:B253"/>
    <mergeCell ref="C248:C253"/>
    <mergeCell ref="I248:I253"/>
    <mergeCell ref="J248:J253"/>
    <mergeCell ref="K230:K235"/>
    <mergeCell ref="L230:L235"/>
    <mergeCell ref="M230:M235"/>
    <mergeCell ref="D231:H231"/>
    <mergeCell ref="I242:I247"/>
    <mergeCell ref="J242:J247"/>
    <mergeCell ref="K242:K247"/>
    <mergeCell ref="A230:A235"/>
    <mergeCell ref="B230:B235"/>
    <mergeCell ref="C230:C235"/>
    <mergeCell ref="I230:I235"/>
    <mergeCell ref="J230:J235"/>
    <mergeCell ref="L242:L247"/>
    <mergeCell ref="M242:M247"/>
    <mergeCell ref="D243:H243"/>
    <mergeCell ref="K248:K253"/>
    <mergeCell ref="L248:L253"/>
    <mergeCell ref="M248:M253"/>
    <mergeCell ref="D249:H249"/>
    <mergeCell ref="A236:A241"/>
    <mergeCell ref="B236:B241"/>
    <mergeCell ref="C236:C241"/>
    <mergeCell ref="I236:I241"/>
    <mergeCell ref="J159:J164"/>
    <mergeCell ref="K159:K164"/>
    <mergeCell ref="L159:L164"/>
    <mergeCell ref="M159:M164"/>
    <mergeCell ref="B229:M229"/>
    <mergeCell ref="J105:J110"/>
    <mergeCell ref="K105:K110"/>
    <mergeCell ref="L105:L110"/>
    <mergeCell ref="M105:M110"/>
    <mergeCell ref="D106:H106"/>
    <mergeCell ref="D160:H160"/>
    <mergeCell ref="K147:K152"/>
    <mergeCell ref="L147:L152"/>
    <mergeCell ref="M147:M152"/>
    <mergeCell ref="J153:J158"/>
    <mergeCell ref="K153:K158"/>
    <mergeCell ref="L153:L158"/>
    <mergeCell ref="M153:M158"/>
    <mergeCell ref="J147:J152"/>
    <mergeCell ref="K135:K140"/>
    <mergeCell ref="L135:L140"/>
    <mergeCell ref="M135:M140"/>
    <mergeCell ref="J141:J146"/>
    <mergeCell ref="K141:K146"/>
    <mergeCell ref="A105:A110"/>
    <mergeCell ref="B105:B110"/>
    <mergeCell ref="C105:C110"/>
    <mergeCell ref="I105:I110"/>
    <mergeCell ref="A147:A152"/>
    <mergeCell ref="B147:B152"/>
    <mergeCell ref="C147:C152"/>
    <mergeCell ref="I147:I152"/>
    <mergeCell ref="A159:A164"/>
    <mergeCell ref="B159:B164"/>
    <mergeCell ref="C159:C164"/>
    <mergeCell ref="I159:I164"/>
    <mergeCell ref="D148:H148"/>
    <mergeCell ref="A153:A158"/>
    <mergeCell ref="B153:B158"/>
    <mergeCell ref="C153:C158"/>
    <mergeCell ref="I153:I158"/>
    <mergeCell ref="D154:H154"/>
    <mergeCell ref="D136:H136"/>
    <mergeCell ref="A141:A146"/>
    <mergeCell ref="B141:B146"/>
    <mergeCell ref="C141:C146"/>
    <mergeCell ref="I141:I146"/>
    <mergeCell ref="I123:I128"/>
    <mergeCell ref="L141:L146"/>
    <mergeCell ref="M141:M146"/>
    <mergeCell ref="D142:H142"/>
    <mergeCell ref="A135:A140"/>
    <mergeCell ref="B135:B140"/>
    <mergeCell ref="C135:C140"/>
    <mergeCell ref="I135:I140"/>
    <mergeCell ref="J135:J140"/>
    <mergeCell ref="K123:K128"/>
    <mergeCell ref="L123:L128"/>
    <mergeCell ref="M123:M128"/>
    <mergeCell ref="D124:H124"/>
    <mergeCell ref="A129:A134"/>
    <mergeCell ref="B129:B134"/>
    <mergeCell ref="C129:C134"/>
    <mergeCell ref="I129:I134"/>
    <mergeCell ref="J129:J134"/>
    <mergeCell ref="K129:K134"/>
    <mergeCell ref="L129:L134"/>
    <mergeCell ref="M129:M134"/>
    <mergeCell ref="D130:H130"/>
    <mergeCell ref="A123:A128"/>
    <mergeCell ref="B123:B128"/>
    <mergeCell ref="C123:C128"/>
    <mergeCell ref="J123:J128"/>
    <mergeCell ref="L111:L116"/>
    <mergeCell ref="M111:M116"/>
    <mergeCell ref="D112:H112"/>
    <mergeCell ref="A117:A122"/>
    <mergeCell ref="B117:B122"/>
    <mergeCell ref="C117:C122"/>
    <mergeCell ref="I117:I122"/>
    <mergeCell ref="J117:J122"/>
    <mergeCell ref="K117:K122"/>
    <mergeCell ref="L117:L122"/>
    <mergeCell ref="M117:M122"/>
    <mergeCell ref="D118:H118"/>
    <mergeCell ref="K98:K103"/>
    <mergeCell ref="L98:L103"/>
    <mergeCell ref="M98:M103"/>
    <mergeCell ref="D99:H99"/>
    <mergeCell ref="A98:A103"/>
    <mergeCell ref="B98:B103"/>
    <mergeCell ref="C98:C103"/>
    <mergeCell ref="I98:I103"/>
    <mergeCell ref="J98:J103"/>
    <mergeCell ref="K86:K91"/>
    <mergeCell ref="L86:L91"/>
    <mergeCell ref="M86:M91"/>
    <mergeCell ref="D87:H87"/>
    <mergeCell ref="A92:A97"/>
    <mergeCell ref="B92:B97"/>
    <mergeCell ref="C92:C97"/>
    <mergeCell ref="I92:I97"/>
    <mergeCell ref="J92:J97"/>
    <mergeCell ref="K92:K97"/>
    <mergeCell ref="L92:L97"/>
    <mergeCell ref="M92:M97"/>
    <mergeCell ref="D93:H93"/>
    <mergeCell ref="A86:A91"/>
    <mergeCell ref="B86:B91"/>
    <mergeCell ref="C86:C91"/>
    <mergeCell ref="I86:I91"/>
    <mergeCell ref="J86:J91"/>
    <mergeCell ref="K74:K79"/>
    <mergeCell ref="L74:L79"/>
    <mergeCell ref="M74:M79"/>
    <mergeCell ref="D75:H75"/>
    <mergeCell ref="A80:A85"/>
    <mergeCell ref="B80:B85"/>
    <mergeCell ref="C80:C85"/>
    <mergeCell ref="I80:I85"/>
    <mergeCell ref="J80:J85"/>
    <mergeCell ref="K80:K85"/>
    <mergeCell ref="L80:L85"/>
    <mergeCell ref="M80:M85"/>
    <mergeCell ref="D81:H81"/>
    <mergeCell ref="A74:A79"/>
    <mergeCell ref="B74:B79"/>
    <mergeCell ref="C74:C79"/>
    <mergeCell ref="I74:I79"/>
    <mergeCell ref="J74:J79"/>
    <mergeCell ref="J68:J73"/>
    <mergeCell ref="K68:K73"/>
    <mergeCell ref="L68:L73"/>
    <mergeCell ref="M68:M73"/>
    <mergeCell ref="D69:H69"/>
    <mergeCell ref="D57:H57"/>
    <mergeCell ref="A68:A73"/>
    <mergeCell ref="B68:B73"/>
    <mergeCell ref="C68:C73"/>
    <mergeCell ref="I68:I73"/>
    <mergeCell ref="I56:I61"/>
    <mergeCell ref="J56:J61"/>
    <mergeCell ref="K56:K61"/>
    <mergeCell ref="L56:L61"/>
    <mergeCell ref="M56:M61"/>
    <mergeCell ref="K211:K216"/>
    <mergeCell ref="L211:L216"/>
    <mergeCell ref="M211:M216"/>
    <mergeCell ref="D212:H212"/>
    <mergeCell ref="A217:A222"/>
    <mergeCell ref="B217:B222"/>
    <mergeCell ref="C217:C222"/>
    <mergeCell ref="I217:I222"/>
    <mergeCell ref="J217:J222"/>
    <mergeCell ref="K217:K222"/>
    <mergeCell ref="L217:L222"/>
    <mergeCell ref="M217:M222"/>
    <mergeCell ref="D218:H218"/>
    <mergeCell ref="A211:A216"/>
    <mergeCell ref="B211:B216"/>
    <mergeCell ref="C211:C216"/>
    <mergeCell ref="I211:I216"/>
    <mergeCell ref="J211:J216"/>
    <mergeCell ref="B204:M204"/>
    <mergeCell ref="A205:A210"/>
    <mergeCell ref="B205:B210"/>
    <mergeCell ref="C205:C210"/>
    <mergeCell ref="I205:I210"/>
    <mergeCell ref="J205:J210"/>
    <mergeCell ref="K205:K210"/>
    <mergeCell ref="L205:L210"/>
    <mergeCell ref="M205:M210"/>
    <mergeCell ref="D206:H206"/>
    <mergeCell ref="B197:M197"/>
    <mergeCell ref="A198:A203"/>
    <mergeCell ref="B198:B203"/>
    <mergeCell ref="C198:C203"/>
    <mergeCell ref="I198:I203"/>
    <mergeCell ref="J198:J203"/>
    <mergeCell ref="K198:K203"/>
    <mergeCell ref="L198:L203"/>
    <mergeCell ref="M198:M203"/>
    <mergeCell ref="D199:H199"/>
    <mergeCell ref="K185:K190"/>
    <mergeCell ref="L185:L190"/>
    <mergeCell ref="M185:M190"/>
    <mergeCell ref="D186:H186"/>
    <mergeCell ref="A185:A190"/>
    <mergeCell ref="B185:B190"/>
    <mergeCell ref="C185:C190"/>
    <mergeCell ref="I185:I190"/>
    <mergeCell ref="J185:J190"/>
    <mergeCell ref="B178:M178"/>
    <mergeCell ref="A179:A184"/>
    <mergeCell ref="B179:B184"/>
    <mergeCell ref="C179:C184"/>
    <mergeCell ref="I179:I184"/>
    <mergeCell ref="J179:J184"/>
    <mergeCell ref="K179:K184"/>
    <mergeCell ref="L179:L184"/>
    <mergeCell ref="M179:M184"/>
    <mergeCell ref="D180:H180"/>
    <mergeCell ref="K172:K177"/>
    <mergeCell ref="L172:L177"/>
    <mergeCell ref="M172:M177"/>
    <mergeCell ref="D173:H173"/>
    <mergeCell ref="A172:A177"/>
    <mergeCell ref="B172:B177"/>
    <mergeCell ref="C172:C177"/>
    <mergeCell ref="I172:I177"/>
    <mergeCell ref="J172:J177"/>
    <mergeCell ref="B165:M165"/>
    <mergeCell ref="A166:A171"/>
    <mergeCell ref="B166:B171"/>
    <mergeCell ref="C166:C171"/>
    <mergeCell ref="I166:I171"/>
    <mergeCell ref="J166:J171"/>
    <mergeCell ref="K166:K171"/>
    <mergeCell ref="L166:L171"/>
    <mergeCell ref="M166:M171"/>
    <mergeCell ref="D167:H167"/>
    <mergeCell ref="B104:M104"/>
    <mergeCell ref="A111:A116"/>
    <mergeCell ref="B111:B116"/>
    <mergeCell ref="C111:C116"/>
    <mergeCell ref="I111:I116"/>
    <mergeCell ref="J111:J116"/>
    <mergeCell ref="K111:K116"/>
    <mergeCell ref="K50:K55"/>
    <mergeCell ref="L50:L55"/>
    <mergeCell ref="M50:M55"/>
    <mergeCell ref="D51:H51"/>
    <mergeCell ref="A62:A67"/>
    <mergeCell ref="B62:B67"/>
    <mergeCell ref="C62:C67"/>
    <mergeCell ref="I62:I67"/>
    <mergeCell ref="J62:J67"/>
    <mergeCell ref="K62:K67"/>
    <mergeCell ref="L62:L67"/>
    <mergeCell ref="M62:M67"/>
    <mergeCell ref="D63:H63"/>
    <mergeCell ref="A56:A61"/>
    <mergeCell ref="B56:B61"/>
    <mergeCell ref="C56:C61"/>
    <mergeCell ref="A50:A55"/>
    <mergeCell ref="B50:B55"/>
    <mergeCell ref="C50:C55"/>
    <mergeCell ref="I50:I55"/>
    <mergeCell ref="J50:J55"/>
    <mergeCell ref="B43:M43"/>
    <mergeCell ref="A44:A49"/>
    <mergeCell ref="B44:B49"/>
    <mergeCell ref="C44:C49"/>
    <mergeCell ref="I44:I49"/>
    <mergeCell ref="J44:J49"/>
    <mergeCell ref="K44:K49"/>
    <mergeCell ref="L44:L49"/>
    <mergeCell ref="M44:M49"/>
    <mergeCell ref="D45:H45"/>
    <mergeCell ref="J18:J23"/>
    <mergeCell ref="K18:K23"/>
    <mergeCell ref="L18:L23"/>
    <mergeCell ref="M18:M23"/>
    <mergeCell ref="A18:A23"/>
    <mergeCell ref="B18:B23"/>
    <mergeCell ref="C18:C23"/>
    <mergeCell ref="D19:H19"/>
    <mergeCell ref="I18:I23"/>
    <mergeCell ref="B24:M24"/>
    <mergeCell ref="A25:A30"/>
    <mergeCell ref="B25:B30"/>
    <mergeCell ref="C25:C30"/>
    <mergeCell ref="I25:I30"/>
    <mergeCell ref="J25:J30"/>
    <mergeCell ref="K25:K30"/>
    <mergeCell ref="L25:L30"/>
    <mergeCell ref="M25:M30"/>
    <mergeCell ref="D26:H26"/>
    <mergeCell ref="C12:C17"/>
    <mergeCell ref="M12:M17"/>
    <mergeCell ref="B7:M7"/>
    <mergeCell ref="I12:I17"/>
    <mergeCell ref="J12:J17"/>
    <mergeCell ref="A1:M1"/>
    <mergeCell ref="E4:H4"/>
    <mergeCell ref="A4:A5"/>
    <mergeCell ref="B4:B5"/>
    <mergeCell ref="C4:C5"/>
    <mergeCell ref="D4:D5"/>
    <mergeCell ref="I4:L4"/>
    <mergeCell ref="A2:M2"/>
    <mergeCell ref="M4:M5"/>
    <mergeCell ref="K12:K17"/>
    <mergeCell ref="L12:L17"/>
    <mergeCell ref="B11:M11"/>
    <mergeCell ref="B8:M8"/>
    <mergeCell ref="B9:M9"/>
    <mergeCell ref="B10:M10"/>
    <mergeCell ref="A12:A17"/>
    <mergeCell ref="D13:H13"/>
    <mergeCell ref="B12:B17"/>
    <mergeCell ref="A7:A11"/>
    <mergeCell ref="A31:A36"/>
    <mergeCell ref="B31:B36"/>
    <mergeCell ref="C31:C36"/>
    <mergeCell ref="I31:I36"/>
    <mergeCell ref="J31:J36"/>
    <mergeCell ref="K31:K36"/>
    <mergeCell ref="L31:L36"/>
    <mergeCell ref="M31:M36"/>
    <mergeCell ref="D32:H32"/>
    <mergeCell ref="A37:A42"/>
    <mergeCell ref="B37:B42"/>
    <mergeCell ref="C37:C42"/>
    <mergeCell ref="I37:I42"/>
    <mergeCell ref="J37:J42"/>
    <mergeCell ref="K37:K42"/>
    <mergeCell ref="L37:L42"/>
    <mergeCell ref="M37:M42"/>
    <mergeCell ref="D38:H38"/>
    <mergeCell ref="A191:A196"/>
    <mergeCell ref="B191:B196"/>
    <mergeCell ref="C191:C196"/>
    <mergeCell ref="I191:I196"/>
    <mergeCell ref="J191:J196"/>
    <mergeCell ref="K191:K196"/>
    <mergeCell ref="L191:L196"/>
    <mergeCell ref="M191:M196"/>
    <mergeCell ref="D192:H192"/>
    <mergeCell ref="A223:A228"/>
    <mergeCell ref="B223:B228"/>
    <mergeCell ref="C223:C228"/>
    <mergeCell ref="I223:I228"/>
    <mergeCell ref="J223:J228"/>
    <mergeCell ref="K223:K228"/>
    <mergeCell ref="L223:L228"/>
    <mergeCell ref="M223:M228"/>
    <mergeCell ref="D224:H224"/>
  </mergeCells>
  <pageMargins left="0.31496062992125984" right="0.31496062992125984" top="0.74803149606299213" bottom="0.55118110236220474" header="0.31496062992125984" footer="0.31496062992125984"/>
  <pageSetup paperSize="256" scale="5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Зверева</dc:creator>
  <cp:lastModifiedBy>Светлана О. Попова</cp:lastModifiedBy>
  <cp:lastPrinted>2016-10-12T12:56:48Z</cp:lastPrinted>
  <dcterms:created xsi:type="dcterms:W3CDTF">2016-05-30T06:12:37Z</dcterms:created>
  <dcterms:modified xsi:type="dcterms:W3CDTF">2016-10-12T13:01:18Z</dcterms:modified>
</cp:coreProperties>
</file>