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320" windowHeight="11640"/>
  </bookViews>
  <sheets>
    <sheet name="Лист2" sheetId="2" r:id="rId1"/>
    <sheet name="Лист3" sheetId="3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G26" i="2" l="1"/>
  <c r="F26" i="2"/>
  <c r="E26" i="2"/>
  <c r="E24" i="2" s="1"/>
  <c r="D26" i="2"/>
  <c r="D24" i="2" s="1"/>
  <c r="C26" i="2"/>
  <c r="B29" i="2"/>
  <c r="B28" i="2"/>
  <c r="B27" i="2"/>
  <c r="G19" i="2"/>
  <c r="F19" i="2"/>
  <c r="E19" i="2"/>
  <c r="E17" i="2" s="1"/>
  <c r="D19" i="2"/>
  <c r="D17" i="2" s="1"/>
  <c r="C19" i="2"/>
  <c r="B22" i="2"/>
  <c r="B21" i="2"/>
  <c r="B20" i="2"/>
  <c r="E14" i="2"/>
  <c r="D14" i="2"/>
  <c r="E13" i="2"/>
  <c r="D13" i="2"/>
  <c r="E12" i="2"/>
  <c r="D12" i="2"/>
  <c r="C12" i="2"/>
  <c r="F12" i="2"/>
  <c r="G12" i="2"/>
  <c r="C13" i="2"/>
  <c r="F13" i="2"/>
  <c r="G13" i="2"/>
  <c r="C14" i="2"/>
  <c r="F14" i="2"/>
  <c r="G14" i="2"/>
  <c r="E11" i="2" l="1"/>
  <c r="E9" i="2" s="1"/>
  <c r="B26" i="2"/>
  <c r="B24" i="2" s="1"/>
  <c r="D11" i="2"/>
  <c r="D9" i="2" s="1"/>
  <c r="B19" i="2"/>
  <c r="B17" i="2" s="1"/>
  <c r="G11" i="2"/>
  <c r="C11" i="2"/>
  <c r="F11" i="2"/>
  <c r="C24" i="2"/>
  <c r="C17" i="2"/>
  <c r="G24" i="2"/>
  <c r="F24" i="2"/>
  <c r="G17" i="2"/>
  <c r="F17" i="2"/>
  <c r="B12" i="2"/>
  <c r="B11" i="2" l="1"/>
  <c r="B14" i="2"/>
  <c r="B13" i="2"/>
  <c r="G9" i="2"/>
  <c r="B9" i="2" l="1"/>
  <c r="F9" i="2"/>
  <c r="C9" i="2"/>
</calcChain>
</file>

<file path=xl/sharedStrings.xml><?xml version="1.0" encoding="utf-8"?>
<sst xmlns="http://schemas.openxmlformats.org/spreadsheetml/2006/main" count="32" uniqueCount="20">
  <si>
    <t>Источники финансирования</t>
  </si>
  <si>
    <t>Всего,</t>
  </si>
  <si>
    <t>тыс. руб.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</si>
  <si>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</si>
  <si>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</si>
  <si>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</si>
  <si>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</si>
  <si>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</si>
  <si>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Всего:</t>
  </si>
  <si>
    <t>Отдел по культуре Ловозерского района</t>
  </si>
  <si>
    <t>МБУК "ЛРНКЦ"</t>
  </si>
  <si>
    <t>Приложение № 8</t>
  </si>
  <si>
    <t>В том числе по годам реализации Подпрограммы 4, тыс. руб.</t>
  </si>
  <si>
    <t>Всего по Подпрограмме 4:</t>
  </si>
  <si>
    <t>Обоснование ресурсного обеспечения Подпрограммы 4 «Наследие» на 2020 – 2024 годы</t>
  </si>
  <si>
    <t>2020 год</t>
  </si>
  <si>
    <t>2021 год</t>
  </si>
  <si>
    <t>2022 год</t>
  </si>
  <si>
    <t>2023 год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</si>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</sst>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/>
    <xf numFmtId="2" fontId="2" fillId="0" borderId="1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2;&#1086;&#1080;%20&#1076;&#1086;&#1082;&#1091;&#1084;&#1077;&#1085;&#1090;&#1099;/Downloads/&#1055;&#1088;&#1080;&#1083;&#1086;&#1078;&#1077;&#1085;&#1080;&#1077;%20&#166;%207%20&#1052;&#1077;&#1088;&#1086;&#1087;&#1088;&#1080;&#1103;&#1090;&#1080;&#1103;%20&#1055;&#1086;&#1076;&#1087;&#1088;&#1086;&#1075;&#1088;&#1072;&#1084;&#1084;&#1099;%2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19">
          <cell r="F119">
            <v>30</v>
          </cell>
          <cell r="G119">
            <v>30</v>
          </cell>
          <cell r="H119">
            <v>30</v>
          </cell>
          <cell r="I119">
            <v>30</v>
          </cell>
          <cell r="J119">
            <v>30</v>
          </cell>
        </row>
        <row r="125">
          <cell r="F125">
            <v>10</v>
          </cell>
          <cell r="G125">
            <v>10</v>
          </cell>
          <cell r="H125">
            <v>10</v>
          </cell>
          <cell r="I125">
            <v>10</v>
          </cell>
          <cell r="J125">
            <v>10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workbookViewId="0">
      <selection activeCell="K15" sqref="K15"/>
    </sheetView>
  </sheetViews>
  <sheetFormatPr defaultRowHeight="15" x14ac:dyDescent="0.25"/>
  <cols>
    <col min="1" max="1" width="37.7109375" customWidth="1"/>
    <col min="2" max="7" width="12.7109375" customWidth="1"/>
  </cols>
  <sheetData>
    <row r="1" spans="1:11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75" x14ac:dyDescent="0.25">
      <c r="A2" s="1"/>
      <c r="B2" s="1"/>
      <c r="C2" s="1"/>
      <c r="D2" s="1"/>
      <c r="E2" s="1"/>
      <c r="F2" s="22" t="s">
        <v>11</v>
      </c>
      <c r="G2" s="22"/>
      <c r="H2" s="1"/>
      <c r="I2" s="1"/>
      <c r="J2" s="1"/>
      <c r="K2" s="1"/>
    </row>
    <row r="3" spans="1:11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35.450000000000003" customHeight="1" x14ac:dyDescent="0.25">
      <c r="A4" s="23" t="s">
        <v>14</v>
      </c>
      <c r="B4" s="23"/>
      <c r="C4" s="23"/>
      <c r="D4" s="23"/>
      <c r="E4" s="23"/>
      <c r="F4" s="23"/>
      <c r="G4" s="23"/>
      <c r="H4" s="1"/>
      <c r="I4" s="1"/>
      <c r="J4" s="1"/>
      <c r="K4" s="1"/>
    </row>
    <row r="5" spans="1:11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30" customHeight="1" x14ac:dyDescent="0.25">
      <c r="A6" s="17" t="s">
        <v>0</v>
      </c>
      <c r="B6" s="2" t="s">
        <v>1</v>
      </c>
      <c r="C6" s="15" t="s">
        <v>12</v>
      </c>
      <c r="D6" s="15"/>
      <c r="E6" s="15"/>
      <c r="F6" s="16"/>
      <c r="G6" s="16"/>
      <c r="H6" s="1"/>
      <c r="I6" s="1"/>
      <c r="J6" s="1"/>
      <c r="K6" s="1"/>
    </row>
    <row r="7" spans="1:11" ht="15.75" x14ac:dyDescent="0.25">
      <c r="A7" s="18"/>
      <c r="B7" s="3" t="s">
        <v>2</v>
      </c>
      <c r="C7" s="11" t="s">
        <v>15</v>
      </c>
      <c r="D7" s="11" t="s">
        <v>16</v>
      </c>
      <c r="E7" s="11" t="s">
        <v>17</v>
      </c>
      <c r="F7" s="11" t="s">
        <v>18</v>
      </c>
      <c r="G7" s="11" t="s">
        <v>19</v>
      </c>
      <c r="H7" s="1"/>
      <c r="I7" s="1"/>
      <c r="J7" s="1"/>
      <c r="K7" s="1"/>
    </row>
    <row r="8" spans="1:11" ht="15.75" x14ac:dyDescent="0.25">
      <c r="A8" s="4">
        <v>1</v>
      </c>
      <c r="B8" s="5">
        <v>2</v>
      </c>
      <c r="C8" s="6">
        <v>3</v>
      </c>
      <c r="D8" s="4">
        <v>4</v>
      </c>
      <c r="E8" s="5">
        <v>5</v>
      </c>
      <c r="F8" s="6">
        <v>6</v>
      </c>
      <c r="G8" s="4">
        <v>7</v>
      </c>
      <c r="H8" s="1"/>
      <c r="I8" s="1"/>
      <c r="J8" s="1"/>
      <c r="K8" s="1"/>
    </row>
    <row r="9" spans="1:11" ht="15.75" x14ac:dyDescent="0.25">
      <c r="A9" s="24" t="s">
        <v>13</v>
      </c>
      <c r="B9" s="25">
        <f>B11+B12+B13+B14</f>
        <v>200</v>
      </c>
      <c r="C9" s="25">
        <f>C11+C12+C13+C14</f>
        <v>40</v>
      </c>
      <c r="D9" s="25">
        <f t="shared" ref="D9:E9" si="0">D11+D12+D13+D14</f>
        <v>40</v>
      </c>
      <c r="E9" s="25">
        <f t="shared" si="0"/>
        <v>40</v>
      </c>
      <c r="F9" s="25">
        <f>F11+F12+F13+F14</f>
        <v>40</v>
      </c>
      <c r="G9" s="25">
        <f>G11+G12+G13+G14</f>
        <v>40</v>
      </c>
      <c r="H9" s="1"/>
      <c r="I9" s="1"/>
      <c r="J9" s="1"/>
      <c r="K9" s="1"/>
    </row>
    <row r="10" spans="1:11" ht="15.75" x14ac:dyDescent="0.25">
      <c r="A10" s="12" t="s">
        <v>3</v>
      </c>
      <c r="B10" s="13"/>
      <c r="C10" s="13"/>
      <c r="D10" s="13"/>
      <c r="E10" s="13"/>
      <c r="F10" s="13"/>
      <c r="G10" s="14"/>
      <c r="H10" s="1"/>
      <c r="I10" s="1"/>
      <c r="J10" s="1"/>
      <c r="K10" s="1"/>
    </row>
    <row r="11" spans="1:11" ht="31.5" x14ac:dyDescent="0.25">
      <c r="A11" s="8" t="s">
        <v>4</v>
      </c>
      <c r="B11" s="9">
        <f>C11+F11+G11+D11+E11</f>
        <v>200</v>
      </c>
      <c r="C11" s="9">
        <f>C19+C26</f>
        <v>40</v>
      </c>
      <c r="D11" s="9">
        <f t="shared" ref="D11:E11" si="1">D19+D26</f>
        <v>40</v>
      </c>
      <c r="E11" s="9">
        <f t="shared" si="1"/>
        <v>40</v>
      </c>
      <c r="F11" s="9">
        <f t="shared" ref="F11:G11" si="2">F19+F26</f>
        <v>40</v>
      </c>
      <c r="G11" s="9">
        <f t="shared" si="2"/>
        <v>40</v>
      </c>
      <c r="H11" s="1"/>
      <c r="I11" s="1"/>
      <c r="J11" s="1"/>
      <c r="K11" s="1"/>
    </row>
    <row r="12" spans="1:11" ht="15.75" x14ac:dyDescent="0.25">
      <c r="A12" s="7" t="s">
        <v>5</v>
      </c>
      <c r="B12" s="10">
        <f>C12+F12+G12</f>
        <v>0</v>
      </c>
      <c r="C12" s="9">
        <f t="shared" ref="C12:G12" si="3">C20+C27</f>
        <v>0</v>
      </c>
      <c r="D12" s="9">
        <f t="shared" si="3"/>
        <v>0</v>
      </c>
      <c r="E12" s="9">
        <f t="shared" si="3"/>
        <v>0</v>
      </c>
      <c r="F12" s="9">
        <f t="shared" si="3"/>
        <v>0</v>
      </c>
      <c r="G12" s="9">
        <f t="shared" si="3"/>
        <v>0</v>
      </c>
      <c r="H12" s="1"/>
      <c r="I12" s="1"/>
      <c r="J12" s="1"/>
      <c r="K12" s="1"/>
    </row>
    <row r="13" spans="1:11" ht="15.75" x14ac:dyDescent="0.25">
      <c r="A13" s="7" t="s">
        <v>6</v>
      </c>
      <c r="B13" s="10">
        <f>C13+F13+G13</f>
        <v>0</v>
      </c>
      <c r="C13" s="9">
        <f t="shared" ref="C13:G13" si="4">C21+C28</f>
        <v>0</v>
      </c>
      <c r="D13" s="9">
        <f t="shared" si="4"/>
        <v>0</v>
      </c>
      <c r="E13" s="9">
        <f t="shared" si="4"/>
        <v>0</v>
      </c>
      <c r="F13" s="9">
        <f t="shared" si="4"/>
        <v>0</v>
      </c>
      <c r="G13" s="9">
        <f t="shared" si="4"/>
        <v>0</v>
      </c>
      <c r="H13" s="1"/>
      <c r="I13" s="1"/>
      <c r="J13" s="1"/>
      <c r="K13" s="1"/>
    </row>
    <row r="14" spans="1:11" ht="15.75" x14ac:dyDescent="0.25">
      <c r="A14" s="7" t="s">
        <v>7</v>
      </c>
      <c r="B14" s="10">
        <f>C14+F14+G14</f>
        <v>0</v>
      </c>
      <c r="C14" s="9">
        <f t="shared" ref="C14:G14" si="5">C22+C29</f>
        <v>0</v>
      </c>
      <c r="D14" s="9">
        <f t="shared" si="5"/>
        <v>0</v>
      </c>
      <c r="E14" s="9">
        <f t="shared" si="5"/>
        <v>0</v>
      </c>
      <c r="F14" s="9">
        <f t="shared" si="5"/>
        <v>0</v>
      </c>
      <c r="G14" s="9">
        <f t="shared" si="5"/>
        <v>0</v>
      </c>
      <c r="H14" s="1"/>
      <c r="I14" s="1"/>
      <c r="J14" s="1"/>
      <c r="K14" s="1"/>
    </row>
    <row r="15" spans="1:11" ht="15.75" x14ac:dyDescent="0.25">
      <c r="A15" s="12" t="s">
        <v>3</v>
      </c>
      <c r="B15" s="13"/>
      <c r="C15" s="13"/>
      <c r="D15" s="13"/>
      <c r="E15" s="13"/>
      <c r="F15" s="13"/>
      <c r="G15" s="14"/>
      <c r="H15" s="1"/>
      <c r="I15" s="1"/>
      <c r="J15" s="1"/>
      <c r="K15" s="1"/>
    </row>
    <row r="16" spans="1:11" ht="15.75" x14ac:dyDescent="0.25">
      <c r="A16" s="19" t="s">
        <v>9</v>
      </c>
      <c r="B16" s="20"/>
      <c r="C16" s="20"/>
      <c r="D16" s="20"/>
      <c r="E16" s="20"/>
      <c r="F16" s="20"/>
      <c r="G16" s="21"/>
      <c r="H16" s="1"/>
      <c r="I16" s="1"/>
      <c r="J16" s="1"/>
      <c r="K16" s="1"/>
    </row>
    <row r="17" spans="1:11" ht="15.75" x14ac:dyDescent="0.25">
      <c r="A17" s="7" t="s">
        <v>8</v>
      </c>
      <c r="B17" s="25">
        <f>B19+B20+B21+B22</f>
        <v>150</v>
      </c>
      <c r="C17" s="26">
        <f>C19+C20+C21+C22</f>
        <v>30</v>
      </c>
      <c r="D17" s="26">
        <f t="shared" ref="D17:E17" si="6">D19+D20+D21+D22</f>
        <v>30</v>
      </c>
      <c r="E17" s="26">
        <f t="shared" si="6"/>
        <v>30</v>
      </c>
      <c r="F17" s="26">
        <f t="shared" ref="F17:G17" si="7">F19+F20+F21+F22</f>
        <v>30</v>
      </c>
      <c r="G17" s="26">
        <f t="shared" si="7"/>
        <v>30</v>
      </c>
      <c r="H17" s="1"/>
      <c r="I17" s="1"/>
      <c r="J17" s="1"/>
      <c r="K17" s="1"/>
    </row>
    <row r="18" spans="1:11" ht="15.75" x14ac:dyDescent="0.25">
      <c r="A18" s="12" t="s">
        <v>3</v>
      </c>
      <c r="B18" s="13"/>
      <c r="C18" s="13"/>
      <c r="D18" s="13"/>
      <c r="E18" s="13"/>
      <c r="F18" s="13"/>
      <c r="G18" s="14"/>
      <c r="H18" s="1"/>
      <c r="I18" s="1"/>
      <c r="J18" s="1"/>
      <c r="K18" s="1"/>
    </row>
    <row r="19" spans="1:11" ht="31.5" x14ac:dyDescent="0.25">
      <c r="A19" s="8" t="s">
        <v>4</v>
      </c>
      <c r="B19" s="9">
        <f>C19+F19+G19+D19+E19</f>
        <v>150</v>
      </c>
      <c r="C19" s="9">
        <f>[1]Лист1!$F$119</f>
        <v>30</v>
      </c>
      <c r="D19" s="9">
        <f>[1]Лист1!$G$119</f>
        <v>30</v>
      </c>
      <c r="E19" s="9">
        <f>[1]Лист1!$H$119</f>
        <v>30</v>
      </c>
      <c r="F19" s="9">
        <f>[1]Лист1!$I$119</f>
        <v>30</v>
      </c>
      <c r="G19" s="9">
        <f>[1]Лист1!$J$119</f>
        <v>30</v>
      </c>
      <c r="H19" s="1"/>
      <c r="I19" s="1"/>
      <c r="J19" s="1"/>
      <c r="K19" s="1"/>
    </row>
    <row r="20" spans="1:11" ht="15.75" x14ac:dyDescent="0.25">
      <c r="A20" s="7" t="s">
        <v>5</v>
      </c>
      <c r="B20" s="10">
        <f>C20+F20+G20</f>
        <v>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"/>
      <c r="I20" s="1"/>
      <c r="J20" s="1"/>
      <c r="K20" s="1"/>
    </row>
    <row r="21" spans="1:11" ht="15.75" x14ac:dyDescent="0.25">
      <c r="A21" s="7" t="s">
        <v>6</v>
      </c>
      <c r="B21" s="10">
        <f>C21+F21+G21</f>
        <v>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"/>
      <c r="I21" s="1"/>
      <c r="J21" s="1"/>
      <c r="K21" s="1"/>
    </row>
    <row r="22" spans="1:11" ht="15.75" x14ac:dyDescent="0.25">
      <c r="A22" s="7" t="s">
        <v>7</v>
      </c>
      <c r="B22" s="10">
        <f>C22+F22+G22</f>
        <v>0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"/>
      <c r="I22" s="1"/>
      <c r="J22" s="1"/>
      <c r="K22" s="1"/>
    </row>
    <row r="23" spans="1:11" ht="15.6" customHeight="1" x14ac:dyDescent="0.25">
      <c r="A23" s="19" t="s">
        <v>10</v>
      </c>
      <c r="B23" s="20"/>
      <c r="C23" s="20"/>
      <c r="D23" s="20"/>
      <c r="E23" s="20"/>
      <c r="F23" s="20"/>
      <c r="G23" s="21"/>
      <c r="H23" s="1"/>
      <c r="I23" s="1"/>
      <c r="J23" s="1"/>
      <c r="K23" s="1"/>
    </row>
    <row r="24" spans="1:11" ht="15.75" x14ac:dyDescent="0.25">
      <c r="A24" s="24" t="s">
        <v>8</v>
      </c>
      <c r="B24" s="25">
        <f>B26+B27+B28+B29</f>
        <v>50</v>
      </c>
      <c r="C24" s="26">
        <f>C26+C27+C28+C29</f>
        <v>10</v>
      </c>
      <c r="D24" s="26">
        <f t="shared" ref="D24:E24" si="8">D26+D27+D28+D29</f>
        <v>10</v>
      </c>
      <c r="E24" s="26">
        <f t="shared" si="8"/>
        <v>10</v>
      </c>
      <c r="F24" s="26">
        <f t="shared" ref="F24:G24" si="9">F26+F27+F28+F29</f>
        <v>10</v>
      </c>
      <c r="G24" s="26">
        <f t="shared" si="9"/>
        <v>10</v>
      </c>
      <c r="H24" s="1"/>
      <c r="I24" s="1"/>
      <c r="J24" s="1"/>
      <c r="K24" s="1"/>
    </row>
    <row r="25" spans="1:11" ht="15.75" x14ac:dyDescent="0.25">
      <c r="A25" s="12" t="s">
        <v>3</v>
      </c>
      <c r="B25" s="13"/>
      <c r="C25" s="13"/>
      <c r="D25" s="13"/>
      <c r="E25" s="13"/>
      <c r="F25" s="13"/>
      <c r="G25" s="14"/>
      <c r="H25" s="1"/>
      <c r="I25" s="1"/>
      <c r="J25" s="1"/>
      <c r="K25" s="1"/>
    </row>
    <row r="26" spans="1:11" ht="31.5" x14ac:dyDescent="0.25">
      <c r="A26" s="8" t="s">
        <v>4</v>
      </c>
      <c r="B26" s="9">
        <f t="shared" ref="B26:B29" si="10">C26+F26+G26+D26+E26</f>
        <v>50</v>
      </c>
      <c r="C26" s="9">
        <f>[1]Лист1!$F$125</f>
        <v>10</v>
      </c>
      <c r="D26" s="9">
        <f>[1]Лист1!$G$125</f>
        <v>10</v>
      </c>
      <c r="E26" s="9">
        <f>[1]Лист1!$H$125</f>
        <v>10</v>
      </c>
      <c r="F26" s="9">
        <f>[1]Лист1!$I$125</f>
        <v>10</v>
      </c>
      <c r="G26" s="9">
        <f>[1]Лист1!$J$125</f>
        <v>10</v>
      </c>
      <c r="H26" s="1"/>
      <c r="I26" s="1"/>
      <c r="J26" s="1"/>
      <c r="K26" s="1"/>
    </row>
    <row r="27" spans="1:11" ht="15.75" x14ac:dyDescent="0.25">
      <c r="A27" s="7" t="s">
        <v>5</v>
      </c>
      <c r="B27" s="9">
        <f t="shared" si="10"/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"/>
      <c r="I27" s="1"/>
      <c r="J27" s="1"/>
      <c r="K27" s="1"/>
    </row>
    <row r="28" spans="1:11" ht="15.75" x14ac:dyDescent="0.25">
      <c r="A28" s="7" t="s">
        <v>6</v>
      </c>
      <c r="B28" s="9">
        <f t="shared" si="10"/>
        <v>0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"/>
      <c r="I28" s="1"/>
      <c r="J28" s="1"/>
      <c r="K28" s="1"/>
    </row>
    <row r="29" spans="1:11" ht="15.75" x14ac:dyDescent="0.25">
      <c r="A29" s="7" t="s">
        <v>7</v>
      </c>
      <c r="B29" s="9">
        <f t="shared" si="10"/>
        <v>0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"/>
      <c r="I29" s="1"/>
      <c r="J29" s="1"/>
      <c r="K29" s="1"/>
    </row>
  </sheetData>
  <mergeCells count="10">
    <mergeCell ref="F2:G2"/>
    <mergeCell ref="A4:G4"/>
    <mergeCell ref="A10:G10"/>
    <mergeCell ref="A15:G15"/>
    <mergeCell ref="A16:G16"/>
    <mergeCell ref="A18:G18"/>
    <mergeCell ref="C6:G6"/>
    <mergeCell ref="A6:A7"/>
    <mergeCell ref="A23:G23"/>
    <mergeCell ref="A25:G25"/>
  </mergeCells>
  <pageMargins left="0.70866141732283472" right="0.5118110236220472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Культура</cp:lastModifiedBy>
  <cp:lastPrinted>2018-12-17T11:33:50Z</cp:lastPrinted>
  <dcterms:created xsi:type="dcterms:W3CDTF">2016-05-30T06:12:37Z</dcterms:created>
  <dcterms:modified xsi:type="dcterms:W3CDTF">2019-10-29T13:01:33Z</dcterms:modified>
</cp:coreProperties>
</file>